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169f59a3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d Tracker" sheetId="1" r:id="R12da2e62726441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&quot;R&quot;#,##0"/>
    <x:numFmt numFmtId="202" formatCode="0.0%"/>
    <x:numFmt numFmtId="203" formatCode="0 &quot;min&quot;"/>
    <x:numFmt numFmtId="204" formatCode="dd/mm/yyyy"/>
    <x:numFmt numFmtId="205" formatCode="hh:mm"/>
  </x:numFmts>
  <x:fonts count="8">
    <x:font>
      <x:sz val="11"/>
      <x:name val="Carlito"/>
    </x:font>
    <x:font>
      <x:b/>
      <x:sz val="16"/>
      <x:color rgb="FF10171D"/>
      <x:name val="Arial"/>
    </x:font>
    <x:font>
      <x:i/>
      <x:sz val="10"/>
      <x:color rgb="FF5F5A54"/>
      <x:name val="Arial"/>
    </x:font>
    <x:font>
      <x:b/>
      <x:sz val="9"/>
      <x:color rgb="FF6B625B"/>
      <x:name val="Arial"/>
    </x:font>
    <x:font>
      <x:b/>
      <x:sz val="14"/>
      <x:color rgb="FF10171D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color rgb="FF10171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5EFE7"/>
      </x:patternFill>
    </x:fill>
    <x:fill>
      <x:patternFill patternType="solid">
        <x:fgColor rgb="FFB94222"/>
      </x:patternFill>
    </x:fill>
    <x:fill>
      <x:patternFill patternType="solid">
        <x:fgColor rgb="FF10171D"/>
      </x:patternFill>
    </x:fill>
    <x:fill>
      <x:patternFill patternType="solid">
        <x:fgColor rgb="FFEEE7DE"/>
      </x:patternFill>
    </x:fill>
  </x:fills>
  <x:borders count="7">
    <x:border/>
    <x:border>
      <x:bottom style="thin">
        <x:color rgb="FFB94222"/>
      </x:bottom>
    </x:border>
    <x:border>
      <x:bottom style="medium">
        <x:color rgb="FFFF704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0C5B8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200" fontId="4" fillId="2" borderId="2" xfId="0" applyNumberFormat="1" applyFont="1" applyFill="1" applyBorder="1"/>
    <x:xf numFmtId="201" fontId="4" fillId="2" borderId="2" xfId="0" applyNumberFormat="1" applyFont="1" applyFill="1" applyBorder="1"/>
    <x:xf numFmtId="202" fontId="4" fillId="2" borderId="2" xfId="0" applyNumberFormat="1" applyFont="1" applyFill="1" applyBorder="1"/>
    <x:xf numFmtId="203" fontId="4" fillId="2" borderId="2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" xfId="0" applyNumberFormat="1" applyFont="1" applyFill="1" applyBorder="1"/>
    <x:xf numFmtId="0" fontId="6" fillId="4" borderId="4" xfId="0" applyNumberFormat="1" applyFont="1" applyFill="1" applyBorder="1"/>
    <x:xf numFmtId="0" fontId="6" fillId="4" borderId="5" xfId="0" applyNumberFormat="1" applyFont="1" applyFill="1" applyBorder="1"/>
    <x:xf numFmtId="0" fontId="6" fillId="4" borderId="3" xfId="0" applyNumberFormat="1" applyFont="1" applyFill="1" applyBorder="1" applyAlignment="1">
      <x:alignment wrapText="1"/>
    </x:xf>
    <x:xf numFmtId="0" fontId="6" fillId="4" borderId="4" xfId="0" applyNumberFormat="1" applyFont="1" applyFill="1" applyBorder="1" applyAlignment="1">
      <x:alignment wrapText="1"/>
    </x:xf>
    <x:xf numFmtId="0" fontId="6" fillId="4" borderId="5" xfId="0" applyNumberFormat="1" applyFont="1" applyFill="1" applyBorder="1" applyAlignment="1">
      <x:alignment wrapText="1"/>
    </x:xf>
    <x:xf numFmtId="0" fontId="6" fillId="4" borderId="3" xfId="0" applyNumberFormat="1" applyFont="1" applyFill="1" applyBorder="1" applyAlignment="1">
      <x:alignment horizontal="center" wrapText="1"/>
    </x:xf>
    <x:xf numFmtId="0" fontId="6" fillId="4" borderId="4" xfId="0" applyNumberFormat="1" applyFont="1" applyFill="1" applyBorder="1" applyAlignment="1">
      <x:alignment horizontal="center" wrapText="1"/>
    </x:xf>
    <x:xf numFmtId="0" fontId="6" fillId="4" borderId="5" xfId="0" applyNumberFormat="1" applyFont="1" applyFill="1" applyBorder="1" applyAlignment="1">
      <x:alignment horizont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7" fillId="0" borderId="0" xfId="0" applyNumberFormat="1" applyFont="1" applyFill="1" applyBorder="1"/>
    <x:xf numFmtId="204" fontId="7" fillId="0" borderId="0" xfId="0" applyNumberFormat="1" applyFont="1" applyFill="1" applyBorder="1"/>
    <x:xf numFmtId="205" fontId="7" fillId="0" borderId="0" xfId="0" applyNumberFormat="1" applyFont="1" applyFill="1" applyBorder="1"/>
    <x:xf numFmtId="203" fontId="7" fillId="0" borderId="0" xfId="0" applyNumberFormat="1" applyFont="1" applyFill="1" applyBorder="1"/>
    <x:xf numFmtId="201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5" fontId="7" fillId="0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204" fontId="7" fillId="0" borderId="6" xfId="0" applyNumberFormat="1" applyFont="1" applyFill="1" applyBorder="1" applyAlignment="1">
      <x:alignment vertical="center"/>
    </x:xf>
    <x:xf numFmtId="205" fontId="7" fillId="0" borderId="6" xfId="0" applyNumberFormat="1" applyFont="1" applyFill="1" applyBorder="1" applyAlignment="1">
      <x:alignment vertical="center"/>
    </x:xf>
    <x:xf numFmtId="203" fontId="7" fillId="0" borderId="6" xfId="0" applyNumberFormat="1" applyFont="1" applyFill="1" applyBorder="1" applyAlignment="1">
      <x:alignment vertical="center"/>
    </x:xf>
    <x:xf numFmtId="201" fontId="7" fillId="0" borderId="6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  <x:xf numFmtId="203" fontId="7" fillId="5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C2F20"/>
      </x:font>
      <x:fill>
        <x:patternFill patternType="solid">
          <x:bgColor rgb="FFFCE2DE"/>
        </x:patternFill>
      </x:fill>
    </x:dxf>
    <x:dxf>
      <x:font>
        <x:b/>
        <x:color rgb="FF28643A"/>
      </x:font>
      <x:fill>
        <x:patternFill patternType="solid">
          <x:bgColor rgb="FFE0F0E5"/>
        </x:patternFill>
      </x:fill>
    </x:dxf>
    <x:dxf>
      <x:font>
        <x:b/>
        <x:color rgb="FF7A4D00"/>
      </x:font>
      <x:fill>
        <x:patternFill patternType="solid">
          <x:bgColor rgb="FFFFF0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112b2244847a4" /><Relationship Type="http://schemas.openxmlformats.org/officeDocument/2006/relationships/theme" Target="/xl/theme/theme1.xml" Id="R2d836565b0574da3" /><Relationship Type="http://schemas.openxmlformats.org/officeDocument/2006/relationships/sharedStrings" Target="/xl/sharedStrings.xml" Id="Rd9cd364095064ff2" /><Relationship Type="http://schemas.openxmlformats.org/officeDocument/2006/relationships/worksheet" Target="/xl/worksheets/sheet1.xml" Id="R12da2e6272644164" /></Relationships>
</file>

<file path=xl/tables/table1.xml><?xml version="1.0" encoding="utf-8"?>
<x:table xmlns:x="http://schemas.openxmlformats.org/spreadsheetml/2006/main" id="1" name="LeadTrackerTable" displayName="LeadTrackerTable" ref="A12:U212" headerRowCount="1" totalsRowCount="0" totalsRowShown="0">
  <x:tableColumns count="21">
    <x:tableColumn id="1" name="Lead ID"/>
    <x:tableColumn id="2" name="Received date"/>
    <x:tableColumn id="3" name="Received time"/>
    <x:tableColumn id="4" name="Source"/>
    <x:tableColumn id="5" name="Campaign"/>
    <x:tableColumn id="6" name="Landing page"/>
    <x:tableColumn id="7" name="Contact channel"/>
    <x:tableColumn id="8" name="Town / area"/>
    <x:tableColumn id="9" name="Service requested"/>
    <x:tableColumn id="10" name="First response date"/>
    <x:tableColumn id="11" name="First response time"/>
    <x:tableColumn id="12" name="Response time (min)"/>
    <x:tableColumn id="13" name="Qualified?"/>
    <x:tableColumn id="14" name="Disqualification reason"/>
    <x:tableColumn id="15" name="Stage"/>
    <x:tableColumn id="16" name="Quote value"/>
    <x:tableColumn id="17" name="Won?"/>
    <x:tableColumn id="18" name="Revenue"/>
    <x:tableColumn id="19" name="Next action"/>
    <x:tableColumn id="20" name="Next action date"/>
    <x:tableColumn id="21" name="Notes"/>
  </x:tableColumns>
  <x:tableStyleInfo name="TableStyleMedium3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679164c95c4a5d" /></Relationships>
</file>

<file path=xl/worksheets/sheet1.xml><?xml version="1.0" encoding="utf-8"?>
<x:worksheet xmlns:x="http://schemas.openxmlformats.org/spreadsheetml/2006/main">
  <x:sheetPr>
    <x:tabColor rgb="FF10171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4" hidden="0" customWidth="1"/>
    <x:col min="2" max="2" width="13" hidden="0" customWidth="1"/>
    <x:col min="3" max="3" width="12" hidden="0" customWidth="1"/>
    <x:col min="4" max="4" width="17" hidden="0" customWidth="1"/>
    <x:col min="5" max="5" width="20" hidden="0" customWidth="1"/>
    <x:col min="6" max="6" width="27" hidden="0" customWidth="1"/>
    <x:col min="7" max="7" width="16" hidden="0" customWidth="1"/>
    <x:col min="8" max="8" width="17" hidden="0" customWidth="1"/>
    <x:col min="9" max="9" width="22" hidden="0" customWidth="1"/>
    <x:col min="10" max="10" width="16" hidden="0" customWidth="1"/>
    <x:col min="11" max="11" width="16" hidden="0" customWidth="1"/>
    <x:col min="12" max="12" width="17" hidden="0" customWidth="1"/>
    <x:col min="13" max="13" width="13" hidden="0" customWidth="1"/>
    <x:col min="14" max="14" width="24" hidden="0" customWidth="1"/>
    <x:col min="15" max="15" width="14" hidden="0" customWidth="1"/>
    <x:col min="16" max="16" width="15" hidden="0" customWidth="1"/>
    <x:col min="17" max="17" width="11" hidden="0" customWidth="1"/>
    <x:col min="18" max="18" width="15" hidden="0" customWidth="1"/>
    <x:col min="19" max="19" width="26" hidden="0" customWidth="1"/>
    <x:col min="20" max="20" width="16" hidden="0" customWidth="1"/>
    <x:col min="21" max="21" width="34" hidden="0" customWidth="1"/>
  </x:cols>
  <x:sheetData>
    <x:row r="1" ht="10" customHeight="1"/>
    <x:row r="2" ht="25" customHeight="1">
      <x:c r="A2" s="2" t="str">
        <x:v>Ghost Pepper Digital lead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</x:row>
    <x:row r="3" ht="19" customHeight="1">
      <x:c r="A3" s="3" t="str">
        <x:v>Record each enquiry once. Update qualification, stage, revenue and next action as the lead moves forward.</x:v>
      </x:c>
    </x:row>
    <x:row r="4" ht="19" customHeight="1">
      <x:c r="A4" s="3" t="str">
        <x:v>Response time is calculated when both received and first-response dates and times are entered. Currency cells use South African rand.</x:v>
      </x:c>
    </x:row>
    <x:row r="6" ht="30" customHeight="1">
      <x:c r="A6" s="5" t="str">
        <x:v>Total leads</x:v>
      </x:c>
      <x:c r="B6" s="9" t="n">
        <x:f>COUNTIFS($A$13:$A$212,"&lt;&gt;")</x:f>
        <x:v>0</x:v>
      </x:c>
      <x:c r="D6" s="5" t="str">
        <x:v>Qualified leads</x:v>
      </x:c>
      <x:c r="E6" s="9" t="n">
        <x:f>COUNTIFS($M$13:$M$212,"Yes")</x:f>
        <x:v>0</x:v>
      </x:c>
      <x:c r="G6" s="5" t="str">
        <x:v>Won leads</x:v>
      </x:c>
      <x:c r="H6" s="9" t="n">
        <x:f>COUNTIFS($Q$13:$Q$212,"Yes")</x:f>
        <x:v>0</x:v>
      </x:c>
      <x:c r="J6" s="5" t="str">
        <x:v>Recorded revenue</x:v>
      </x:c>
      <x:c r="K6" s="10" t="n">
        <x:f>SUM($R$13:$R$212)</x:f>
        <x:v>0</x:v>
      </x:c>
    </x:row>
    <x:row r="7" ht="30" customHeight="1"/>
    <x:row r="8" ht="30" customHeight="1">
      <x:c r="A8" s="5" t="str">
        <x:v>Qualification rate</x:v>
      </x:c>
      <x:c r="B8" s="11" t="str">
        <x:f>IF(B6=0,"n.a.",E6/B6)</x:f>
        <x:v>n.a.</x:v>
      </x:c>
      <x:c r="D8" s="5" t="str">
        <x:v>Win rate from qualified</x:v>
      </x:c>
      <x:c r="E8" s="11" t="str">
        <x:f>IF(E6=0,"n.a.",H6/E6)</x:f>
        <x:v>n.a.</x:v>
      </x:c>
      <x:c r="G8" s="5" t="str">
        <x:v>Average response time</x:v>
      </x:c>
      <x:c r="H8" s="12" t="str">
        <x:f>IF(COUNT($L$13:$L$212)=0,"n.a.",AVERAGE($L$13:$L$212))</x:f>
        <x:v>n.a.</x:v>
      </x:c>
      <x:c r="J8" s="5" t="str">
        <x:v>Follow-ups overdue</x:v>
      </x:c>
      <x:c r="K8" s="9" t="n">
        <x:f>COUNTIFS($T$13:$T$212,"&lt;"&amp;TODAY(),$T$13:$T$212,"&lt;&gt;",$O$13:$O$212,"&lt;&gt;Won",$O$13:$O$212,"&lt;&gt;Lost")</x:f>
        <x:v>0</x:v>
      </x:c>
    </x:row>
    <x:row r="11" ht="24" customHeight="1">
      <x:c r="A11" s="14" t="str">
        <x:v>Lead log</x:v>
      </x:c>
    </x:row>
    <x:row r="12" ht="40" customHeight="1">
      <x:c r="A12" s="26" t="str">
        <x:v>Lead ID</x:v>
      </x:c>
      <x:c r="B12" s="27" t="str">
        <x:v>Received date</x:v>
      </x:c>
      <x:c r="C12" s="27" t="str">
        <x:v>Received time</x:v>
      </x:c>
      <x:c r="D12" s="27" t="str">
        <x:v>Source</x:v>
      </x:c>
      <x:c r="E12" s="27" t="str">
        <x:v>Campaign</x:v>
      </x:c>
      <x:c r="F12" s="27" t="str">
        <x:v>Landing page</x:v>
      </x:c>
      <x:c r="G12" s="27" t="str">
        <x:v>Contact channel</x:v>
      </x:c>
      <x:c r="H12" s="27" t="str">
        <x:v>Town / area</x:v>
      </x:c>
      <x:c r="I12" s="27" t="str">
        <x:v>Service requested</x:v>
      </x:c>
      <x:c r="J12" s="27" t="str">
        <x:v>First response date</x:v>
      </x:c>
      <x:c r="K12" s="27" t="str">
        <x:v>First response time</x:v>
      </x:c>
      <x:c r="L12" s="27" t="str">
        <x:v>Response time (min)</x:v>
      </x:c>
      <x:c r="M12" s="27" t="str">
        <x:v>Qualified?</x:v>
      </x:c>
      <x:c r="N12" s="27" t="str">
        <x:v>Disqualification reason</x:v>
      </x:c>
      <x:c r="O12" s="27" t="str">
        <x:v>Stage</x:v>
      </x:c>
      <x:c r="P12" s="27" t="str">
        <x:v>Quote value</x:v>
      </x:c>
      <x:c r="Q12" s="27" t="str">
        <x:v>Won?</x:v>
      </x:c>
      <x:c r="R12" s="27" t="str">
        <x:v>Revenue</x:v>
      </x:c>
      <x:c r="S12" s="27" t="str">
        <x:v>Next action</x:v>
      </x:c>
      <x:c r="T12" s="27" t="str">
        <x:v>Next action date</x:v>
      </x:c>
      <x:c r="U12" s="28" t="str">
        <x:v>Notes</x:v>
      </x:c>
    </x:row>
    <x:row r="13">
      <x:c r="A13" s="38"/>
      <x:c r="B13" s="39"/>
      <x:c r="C13" s="40"/>
      <x:c r="D13" s="38"/>
      <x:c r="E13" s="38"/>
      <x:c r="F13" s="38"/>
      <x:c r="G13" s="38"/>
      <x:c r="H13" s="38"/>
      <x:c r="I13" s="38"/>
      <x:c r="J13" s="39"/>
      <x:c r="K13" s="40"/>
      <x:c r="L13" s="48" t="str">
        <x:f>IF(OR(B13="",C13="",J13="",K13=""),"",ROUND(((J13+K13)-(B13+C13))*1440,0))</x:f>
      </x:c>
      <x:c r="M13" s="38"/>
      <x:c r="N13" s="38"/>
      <x:c r="O13" s="38"/>
      <x:c r="P13" s="42"/>
      <x:c r="Q13" s="38"/>
      <x:c r="R13" s="42"/>
      <x:c r="S13" s="38"/>
      <x:c r="T13" s="39"/>
      <x:c r="U13" s="38"/>
    </x:row>
    <x:row r="14">
      <x:c r="A14" s="38"/>
      <x:c r="B14" s="39"/>
      <x:c r="C14" s="40"/>
      <x:c r="D14" s="38"/>
      <x:c r="E14" s="38"/>
      <x:c r="F14" s="38"/>
      <x:c r="G14" s="38"/>
      <x:c r="H14" s="38"/>
      <x:c r="I14" s="38"/>
      <x:c r="J14" s="39"/>
      <x:c r="K14" s="40"/>
      <x:c r="L14" s="48" t="str">
        <x:f>IF(OR(B14="",C14="",J14="",K14=""),"",ROUND(((J14+K14)-(B14+C14))*1440,0))</x:f>
      </x:c>
      <x:c r="M14" s="38"/>
      <x:c r="N14" s="38"/>
      <x:c r="O14" s="38"/>
      <x:c r="P14" s="42"/>
      <x:c r="Q14" s="38"/>
      <x:c r="R14" s="42"/>
      <x:c r="S14" s="38"/>
      <x:c r="T14" s="39"/>
      <x:c r="U14" s="38"/>
    </x:row>
    <x:row r="15">
      <x:c r="A15" s="38"/>
      <x:c r="B15" s="39"/>
      <x:c r="C15" s="40"/>
      <x:c r="D15" s="38"/>
      <x:c r="E15" s="38"/>
      <x:c r="F15" s="38"/>
      <x:c r="G15" s="38"/>
      <x:c r="H15" s="38"/>
      <x:c r="I15" s="38"/>
      <x:c r="J15" s="39"/>
      <x:c r="K15" s="40"/>
      <x:c r="L15" s="48" t="str">
        <x:f>IF(OR(B15="",C15="",J15="",K15=""),"",ROUND(((J15+K15)-(B15+C15))*1440,0))</x:f>
      </x:c>
      <x:c r="M15" s="38"/>
      <x:c r="N15" s="38"/>
      <x:c r="O15" s="38"/>
      <x:c r="P15" s="42"/>
      <x:c r="Q15" s="38"/>
      <x:c r="R15" s="42"/>
      <x:c r="S15" s="38"/>
      <x:c r="T15" s="39"/>
      <x:c r="U15" s="38"/>
    </x:row>
    <x:row r="16">
      <x:c r="A16" s="38"/>
      <x:c r="B16" s="39"/>
      <x:c r="C16" s="40"/>
      <x:c r="D16" s="38"/>
      <x:c r="E16" s="38"/>
      <x:c r="F16" s="38"/>
      <x:c r="G16" s="38"/>
      <x:c r="H16" s="38"/>
      <x:c r="I16" s="38"/>
      <x:c r="J16" s="39"/>
      <x:c r="K16" s="40"/>
      <x:c r="L16" s="48" t="str">
        <x:f>IF(OR(B16="",C16="",J16="",K16=""),"",ROUND(((J16+K16)-(B16+C16))*1440,0))</x:f>
      </x:c>
      <x:c r="M16" s="38"/>
      <x:c r="N16" s="38"/>
      <x:c r="O16" s="38"/>
      <x:c r="P16" s="42"/>
      <x:c r="Q16" s="38"/>
      <x:c r="R16" s="42"/>
      <x:c r="S16" s="38"/>
      <x:c r="T16" s="39"/>
      <x:c r="U16" s="38"/>
    </x:row>
    <x:row r="17">
      <x:c r="A17" s="38"/>
      <x:c r="B17" s="39"/>
      <x:c r="C17" s="40"/>
      <x:c r="D17" s="38"/>
      <x:c r="E17" s="38"/>
      <x:c r="F17" s="38"/>
      <x:c r="G17" s="38"/>
      <x:c r="H17" s="38"/>
      <x:c r="I17" s="38"/>
      <x:c r="J17" s="39"/>
      <x:c r="K17" s="40"/>
      <x:c r="L17" s="48" t="str">
        <x:f>IF(OR(B17="",C17="",J17="",K17=""),"",ROUND(((J17+K17)-(B17+C17))*1440,0))</x:f>
      </x:c>
      <x:c r="M17" s="38"/>
      <x:c r="N17" s="38"/>
      <x:c r="O17" s="38"/>
      <x:c r="P17" s="42"/>
      <x:c r="Q17" s="38"/>
      <x:c r="R17" s="42"/>
      <x:c r="S17" s="38"/>
      <x:c r="T17" s="39"/>
      <x:c r="U17" s="38"/>
    </x:row>
    <x:row r="18">
      <x:c r="A18" s="38"/>
      <x:c r="B18" s="39"/>
      <x:c r="C18" s="40"/>
      <x:c r="D18" s="38"/>
      <x:c r="E18" s="38"/>
      <x:c r="F18" s="38"/>
      <x:c r="G18" s="38"/>
      <x:c r="H18" s="38"/>
      <x:c r="I18" s="38"/>
      <x:c r="J18" s="39"/>
      <x:c r="K18" s="40"/>
      <x:c r="L18" s="48" t="str">
        <x:f>IF(OR(B18="",C18="",J18="",K18=""),"",ROUND(((J18+K18)-(B18+C18))*1440,0))</x:f>
      </x:c>
      <x:c r="M18" s="38"/>
      <x:c r="N18" s="38"/>
      <x:c r="O18" s="38"/>
      <x:c r="P18" s="42"/>
      <x:c r="Q18" s="38"/>
      <x:c r="R18" s="42"/>
      <x:c r="S18" s="38"/>
      <x:c r="T18" s="39"/>
      <x:c r="U18" s="38"/>
    </x:row>
    <x:row r="19">
      <x:c r="A19" s="38"/>
      <x:c r="B19" s="39"/>
      <x:c r="C19" s="40"/>
      <x:c r="D19" s="38"/>
      <x:c r="E19" s="38"/>
      <x:c r="F19" s="38"/>
      <x:c r="G19" s="38"/>
      <x:c r="H19" s="38"/>
      <x:c r="I19" s="38"/>
      <x:c r="J19" s="39"/>
      <x:c r="K19" s="40"/>
      <x:c r="L19" s="48" t="str">
        <x:f>IF(OR(B19="",C19="",J19="",K19=""),"",ROUND(((J19+K19)-(B19+C19))*1440,0))</x:f>
      </x:c>
      <x:c r="M19" s="38"/>
      <x:c r="N19" s="38"/>
      <x:c r="O19" s="38"/>
      <x:c r="P19" s="42"/>
      <x:c r="Q19" s="38"/>
      <x:c r="R19" s="42"/>
      <x:c r="S19" s="38"/>
      <x:c r="T19" s="39"/>
      <x:c r="U19" s="38"/>
    </x:row>
    <x:row r="20">
      <x:c r="A20" s="38"/>
      <x:c r="B20" s="39"/>
      <x:c r="C20" s="40"/>
      <x:c r="D20" s="38"/>
      <x:c r="E20" s="38"/>
      <x:c r="F20" s="38"/>
      <x:c r="G20" s="38"/>
      <x:c r="H20" s="38"/>
      <x:c r="I20" s="38"/>
      <x:c r="J20" s="39"/>
      <x:c r="K20" s="40"/>
      <x:c r="L20" s="48" t="str">
        <x:f>IF(OR(B20="",C20="",J20="",K20=""),"",ROUND(((J20+K20)-(B20+C20))*1440,0))</x:f>
      </x:c>
      <x:c r="M20" s="38"/>
      <x:c r="N20" s="38"/>
      <x:c r="O20" s="38"/>
      <x:c r="P20" s="42"/>
      <x:c r="Q20" s="38"/>
      <x:c r="R20" s="42"/>
      <x:c r="S20" s="38"/>
      <x:c r="T20" s="39"/>
      <x:c r="U20" s="38"/>
    </x:row>
    <x:row r="21">
      <x:c r="A21" s="38"/>
      <x:c r="B21" s="39"/>
      <x:c r="C21" s="40"/>
      <x:c r="D21" s="38"/>
      <x:c r="E21" s="38"/>
      <x:c r="F21" s="38"/>
      <x:c r="G21" s="38"/>
      <x:c r="H21" s="38"/>
      <x:c r="I21" s="38"/>
      <x:c r="J21" s="39"/>
      <x:c r="K21" s="40"/>
      <x:c r="L21" s="48" t="str">
        <x:f>IF(OR(B21="",C21="",J21="",K21=""),"",ROUND(((J21+K21)-(B21+C21))*1440,0))</x:f>
      </x:c>
      <x:c r="M21" s="38"/>
      <x:c r="N21" s="38"/>
      <x:c r="O21" s="38"/>
      <x:c r="P21" s="42"/>
      <x:c r="Q21" s="38"/>
      <x:c r="R21" s="42"/>
      <x:c r="S21" s="38"/>
      <x:c r="T21" s="39"/>
      <x:c r="U21" s="38"/>
    </x:row>
    <x:row r="22">
      <x:c r="A22" s="38"/>
      <x:c r="B22" s="39"/>
      <x:c r="C22" s="40"/>
      <x:c r="D22" s="38"/>
      <x:c r="E22" s="38"/>
      <x:c r="F22" s="38"/>
      <x:c r="G22" s="38"/>
      <x:c r="H22" s="38"/>
      <x:c r="I22" s="38"/>
      <x:c r="J22" s="39"/>
      <x:c r="K22" s="40"/>
      <x:c r="L22" s="48" t="str">
        <x:f>IF(OR(B22="",C22="",J22="",K22=""),"",ROUND(((J22+K22)-(B22+C22))*1440,0))</x:f>
      </x:c>
      <x:c r="M22" s="38"/>
      <x:c r="N22" s="38"/>
      <x:c r="O22" s="38"/>
      <x:c r="P22" s="42"/>
      <x:c r="Q22" s="38"/>
      <x:c r="R22" s="42"/>
      <x:c r="S22" s="38"/>
      <x:c r="T22" s="39"/>
      <x:c r="U22" s="38"/>
    </x:row>
    <x:row r="23">
      <x:c r="A23" s="38"/>
      <x:c r="B23" s="39"/>
      <x:c r="C23" s="40"/>
      <x:c r="D23" s="38"/>
      <x:c r="E23" s="38"/>
      <x:c r="F23" s="38"/>
      <x:c r="G23" s="38"/>
      <x:c r="H23" s="38"/>
      <x:c r="I23" s="38"/>
      <x:c r="J23" s="39"/>
      <x:c r="K23" s="40"/>
      <x:c r="L23" s="48" t="str">
        <x:f>IF(OR(B23="",C23="",J23="",K23=""),"",ROUND(((J23+K23)-(B23+C23))*1440,0))</x:f>
      </x:c>
      <x:c r="M23" s="38"/>
      <x:c r="N23" s="38"/>
      <x:c r="O23" s="38"/>
      <x:c r="P23" s="42"/>
      <x:c r="Q23" s="38"/>
      <x:c r="R23" s="42"/>
      <x:c r="S23" s="38"/>
      <x:c r="T23" s="39"/>
      <x:c r="U23" s="38"/>
    </x:row>
    <x:row r="24">
      <x:c r="A24" s="38"/>
      <x:c r="B24" s="39"/>
      <x:c r="C24" s="40"/>
      <x:c r="D24" s="38"/>
      <x:c r="E24" s="38"/>
      <x:c r="F24" s="38"/>
      <x:c r="G24" s="38"/>
      <x:c r="H24" s="38"/>
      <x:c r="I24" s="38"/>
      <x:c r="J24" s="39"/>
      <x:c r="K24" s="40"/>
      <x:c r="L24" s="48" t="str">
        <x:f>IF(OR(B24="",C24="",J24="",K24=""),"",ROUND(((J24+K24)-(B24+C24))*1440,0))</x:f>
      </x:c>
      <x:c r="M24" s="38"/>
      <x:c r="N24" s="38"/>
      <x:c r="O24" s="38"/>
      <x:c r="P24" s="42"/>
      <x:c r="Q24" s="38"/>
      <x:c r="R24" s="42"/>
      <x:c r="S24" s="38"/>
      <x:c r="T24" s="39"/>
      <x:c r="U24" s="38"/>
    </x:row>
    <x:row r="25">
      <x:c r="A25" s="38"/>
      <x:c r="B25" s="39"/>
      <x:c r="C25" s="40"/>
      <x:c r="D25" s="38"/>
      <x:c r="E25" s="38"/>
      <x:c r="F25" s="38"/>
      <x:c r="G25" s="38"/>
      <x:c r="H25" s="38"/>
      <x:c r="I25" s="38"/>
      <x:c r="J25" s="39"/>
      <x:c r="K25" s="40"/>
      <x:c r="L25" s="48" t="str">
        <x:f>IF(OR(B25="",C25="",J25="",K25=""),"",ROUND(((J25+K25)-(B25+C25))*1440,0))</x:f>
      </x:c>
      <x:c r="M25" s="38"/>
      <x:c r="N25" s="38"/>
      <x:c r="O25" s="38"/>
      <x:c r="P25" s="42"/>
      <x:c r="Q25" s="38"/>
      <x:c r="R25" s="42"/>
      <x:c r="S25" s="38"/>
      <x:c r="T25" s="39"/>
      <x:c r="U25" s="38"/>
    </x:row>
    <x:row r="26">
      <x:c r="A26" s="38"/>
      <x:c r="B26" s="39"/>
      <x:c r="C26" s="40"/>
      <x:c r="D26" s="38"/>
      <x:c r="E26" s="38"/>
      <x:c r="F26" s="38"/>
      <x:c r="G26" s="38"/>
      <x:c r="H26" s="38"/>
      <x:c r="I26" s="38"/>
      <x:c r="J26" s="39"/>
      <x:c r="K26" s="40"/>
      <x:c r="L26" s="48" t="str">
        <x:f>IF(OR(B26="",C26="",J26="",K26=""),"",ROUND(((J26+K26)-(B26+C26))*1440,0))</x:f>
      </x:c>
      <x:c r="M26" s="38"/>
      <x:c r="N26" s="38"/>
      <x:c r="O26" s="38"/>
      <x:c r="P26" s="42"/>
      <x:c r="Q26" s="38"/>
      <x:c r="R26" s="42"/>
      <x:c r="S26" s="38"/>
      <x:c r="T26" s="39"/>
      <x:c r="U26" s="38"/>
    </x:row>
    <x:row r="27">
      <x:c r="A27" s="38"/>
      <x:c r="B27" s="39"/>
      <x:c r="C27" s="40"/>
      <x:c r="D27" s="38"/>
      <x:c r="E27" s="38"/>
      <x:c r="F27" s="38"/>
      <x:c r="G27" s="38"/>
      <x:c r="H27" s="38"/>
      <x:c r="I27" s="38"/>
      <x:c r="J27" s="39"/>
      <x:c r="K27" s="40"/>
      <x:c r="L27" s="48" t="str">
        <x:f>IF(OR(B27="",C27="",J27="",K27=""),"",ROUND(((J27+K27)-(B27+C27))*1440,0))</x:f>
      </x:c>
      <x:c r="M27" s="38"/>
      <x:c r="N27" s="38"/>
      <x:c r="O27" s="38"/>
      <x:c r="P27" s="42"/>
      <x:c r="Q27" s="38"/>
      <x:c r="R27" s="42"/>
      <x:c r="S27" s="38"/>
      <x:c r="T27" s="39"/>
      <x:c r="U27" s="38"/>
    </x:row>
    <x:row r="28">
      <x:c r="A28" s="38"/>
      <x:c r="B28" s="39"/>
      <x:c r="C28" s="40"/>
      <x:c r="D28" s="38"/>
      <x:c r="E28" s="38"/>
      <x:c r="F28" s="38"/>
      <x:c r="G28" s="38"/>
      <x:c r="H28" s="38"/>
      <x:c r="I28" s="38"/>
      <x:c r="J28" s="39"/>
      <x:c r="K28" s="40"/>
      <x:c r="L28" s="48" t="str">
        <x:f>IF(OR(B28="",C28="",J28="",K28=""),"",ROUND(((J28+K28)-(B28+C28))*1440,0))</x:f>
      </x:c>
      <x:c r="M28" s="38"/>
      <x:c r="N28" s="38"/>
      <x:c r="O28" s="38"/>
      <x:c r="P28" s="42"/>
      <x:c r="Q28" s="38"/>
      <x:c r="R28" s="42"/>
      <x:c r="S28" s="38"/>
      <x:c r="T28" s="39"/>
      <x:c r="U28" s="38"/>
    </x:row>
    <x:row r="29">
      <x:c r="A29" s="38"/>
      <x:c r="B29" s="39"/>
      <x:c r="C29" s="40"/>
      <x:c r="D29" s="38"/>
      <x:c r="E29" s="38"/>
      <x:c r="F29" s="38"/>
      <x:c r="G29" s="38"/>
      <x:c r="H29" s="38"/>
      <x:c r="I29" s="38"/>
      <x:c r="J29" s="39"/>
      <x:c r="K29" s="40"/>
      <x:c r="L29" s="48" t="str">
        <x:f>IF(OR(B29="",C29="",J29="",K29=""),"",ROUND(((J29+K29)-(B29+C29))*1440,0))</x:f>
      </x:c>
      <x:c r="M29" s="38"/>
      <x:c r="N29" s="38"/>
      <x:c r="O29" s="38"/>
      <x:c r="P29" s="42"/>
      <x:c r="Q29" s="38"/>
      <x:c r="R29" s="42"/>
      <x:c r="S29" s="38"/>
      <x:c r="T29" s="39"/>
      <x:c r="U29" s="38"/>
    </x:row>
    <x:row r="30">
      <x:c r="A30" s="38"/>
      <x:c r="B30" s="39"/>
      <x:c r="C30" s="40"/>
      <x:c r="D30" s="38"/>
      <x:c r="E30" s="38"/>
      <x:c r="F30" s="38"/>
      <x:c r="G30" s="38"/>
      <x:c r="H30" s="38"/>
      <x:c r="I30" s="38"/>
      <x:c r="J30" s="39"/>
      <x:c r="K30" s="40"/>
      <x:c r="L30" s="48" t="str">
        <x:f>IF(OR(B30="",C30="",J30="",K30=""),"",ROUND(((J30+K30)-(B30+C30))*1440,0))</x:f>
      </x:c>
      <x:c r="M30" s="38"/>
      <x:c r="N30" s="38"/>
      <x:c r="O30" s="38"/>
      <x:c r="P30" s="42"/>
      <x:c r="Q30" s="38"/>
      <x:c r="R30" s="42"/>
      <x:c r="S30" s="38"/>
      <x:c r="T30" s="39"/>
      <x:c r="U30" s="38"/>
    </x:row>
    <x:row r="31">
      <x:c r="A31" s="38"/>
      <x:c r="B31" s="39"/>
      <x:c r="C31" s="40"/>
      <x:c r="D31" s="38"/>
      <x:c r="E31" s="38"/>
      <x:c r="F31" s="38"/>
      <x:c r="G31" s="38"/>
      <x:c r="H31" s="38"/>
      <x:c r="I31" s="38"/>
      <x:c r="J31" s="39"/>
      <x:c r="K31" s="40"/>
      <x:c r="L31" s="48" t="str">
        <x:f>IF(OR(B31="",C31="",J31="",K31=""),"",ROUND(((J31+K31)-(B31+C31))*1440,0))</x:f>
      </x:c>
      <x:c r="M31" s="38"/>
      <x:c r="N31" s="38"/>
      <x:c r="O31" s="38"/>
      <x:c r="P31" s="42"/>
      <x:c r="Q31" s="38"/>
      <x:c r="R31" s="42"/>
      <x:c r="S31" s="38"/>
      <x:c r="T31" s="39"/>
      <x:c r="U31" s="38"/>
    </x:row>
    <x:row r="32">
      <x:c r="A32" s="38"/>
      <x:c r="B32" s="39"/>
      <x:c r="C32" s="40"/>
      <x:c r="D32" s="38"/>
      <x:c r="E32" s="38"/>
      <x:c r="F32" s="38"/>
      <x:c r="G32" s="38"/>
      <x:c r="H32" s="38"/>
      <x:c r="I32" s="38"/>
      <x:c r="J32" s="39"/>
      <x:c r="K32" s="40"/>
      <x:c r="L32" s="48" t="str">
        <x:f>IF(OR(B32="",C32="",J32="",K32=""),"",ROUND(((J32+K32)-(B32+C32))*1440,0))</x:f>
      </x:c>
      <x:c r="M32" s="38"/>
      <x:c r="N32" s="38"/>
      <x:c r="O32" s="38"/>
      <x:c r="P32" s="42"/>
      <x:c r="Q32" s="38"/>
      <x:c r="R32" s="42"/>
      <x:c r="S32" s="38"/>
      <x:c r="T32" s="39"/>
      <x:c r="U32" s="38"/>
    </x:row>
    <x:row r="33">
      <x:c r="A33" s="38"/>
      <x:c r="B33" s="39"/>
      <x:c r="C33" s="40"/>
      <x:c r="D33" s="38"/>
      <x:c r="E33" s="38"/>
      <x:c r="F33" s="38"/>
      <x:c r="G33" s="38"/>
      <x:c r="H33" s="38"/>
      <x:c r="I33" s="38"/>
      <x:c r="J33" s="39"/>
      <x:c r="K33" s="40"/>
      <x:c r="L33" s="48" t="str">
        <x:f>IF(OR(B33="",C33="",J33="",K33=""),"",ROUND(((J33+K33)-(B33+C33))*1440,0))</x:f>
      </x:c>
      <x:c r="M33" s="38"/>
      <x:c r="N33" s="38"/>
      <x:c r="O33" s="38"/>
      <x:c r="P33" s="42"/>
      <x:c r="Q33" s="38"/>
      <x:c r="R33" s="42"/>
      <x:c r="S33" s="38"/>
      <x:c r="T33" s="39"/>
      <x:c r="U33" s="38"/>
    </x:row>
    <x:row r="34">
      <x:c r="A34" s="38"/>
      <x:c r="B34" s="39"/>
      <x:c r="C34" s="40"/>
      <x:c r="D34" s="38"/>
      <x:c r="E34" s="38"/>
      <x:c r="F34" s="38"/>
      <x:c r="G34" s="38"/>
      <x:c r="H34" s="38"/>
      <x:c r="I34" s="38"/>
      <x:c r="J34" s="39"/>
      <x:c r="K34" s="40"/>
      <x:c r="L34" s="48" t="str">
        <x:f>IF(OR(B34="",C34="",J34="",K34=""),"",ROUND(((J34+K34)-(B34+C34))*1440,0))</x:f>
      </x:c>
      <x:c r="M34" s="38"/>
      <x:c r="N34" s="38"/>
      <x:c r="O34" s="38"/>
      <x:c r="P34" s="42"/>
      <x:c r="Q34" s="38"/>
      <x:c r="R34" s="42"/>
      <x:c r="S34" s="38"/>
      <x:c r="T34" s="39"/>
      <x:c r="U34" s="38"/>
    </x:row>
    <x:row r="35">
      <x:c r="A35" s="38"/>
      <x:c r="B35" s="39"/>
      <x:c r="C35" s="40"/>
      <x:c r="D35" s="38"/>
      <x:c r="E35" s="38"/>
      <x:c r="F35" s="38"/>
      <x:c r="G35" s="38"/>
      <x:c r="H35" s="38"/>
      <x:c r="I35" s="38"/>
      <x:c r="J35" s="39"/>
      <x:c r="K35" s="40"/>
      <x:c r="L35" s="48" t="str">
        <x:f>IF(OR(B35="",C35="",J35="",K35=""),"",ROUND(((J35+K35)-(B35+C35))*1440,0))</x:f>
      </x:c>
      <x:c r="M35" s="38"/>
      <x:c r="N35" s="38"/>
      <x:c r="O35" s="38"/>
      <x:c r="P35" s="42"/>
      <x:c r="Q35" s="38"/>
      <x:c r="R35" s="42"/>
      <x:c r="S35" s="38"/>
      <x:c r="T35" s="39"/>
      <x:c r="U35" s="38"/>
    </x:row>
    <x:row r="36">
      <x:c r="A36" s="38"/>
      <x:c r="B36" s="39"/>
      <x:c r="C36" s="40"/>
      <x:c r="D36" s="38"/>
      <x:c r="E36" s="38"/>
      <x:c r="F36" s="38"/>
      <x:c r="G36" s="38"/>
      <x:c r="H36" s="38"/>
      <x:c r="I36" s="38"/>
      <x:c r="J36" s="39"/>
      <x:c r="K36" s="40"/>
      <x:c r="L36" s="48" t="str">
        <x:f>IF(OR(B36="",C36="",J36="",K36=""),"",ROUND(((J36+K36)-(B36+C36))*1440,0))</x:f>
      </x:c>
      <x:c r="M36" s="38"/>
      <x:c r="N36" s="38"/>
      <x:c r="O36" s="38"/>
      <x:c r="P36" s="42"/>
      <x:c r="Q36" s="38"/>
      <x:c r="R36" s="42"/>
      <x:c r="S36" s="38"/>
      <x:c r="T36" s="39"/>
      <x:c r="U36" s="38"/>
    </x:row>
    <x:row r="37">
      <x:c r="A37" s="38"/>
      <x:c r="B37" s="39"/>
      <x:c r="C37" s="40"/>
      <x:c r="D37" s="38"/>
      <x:c r="E37" s="38"/>
      <x:c r="F37" s="38"/>
      <x:c r="G37" s="38"/>
      <x:c r="H37" s="38"/>
      <x:c r="I37" s="38"/>
      <x:c r="J37" s="39"/>
      <x:c r="K37" s="40"/>
      <x:c r="L37" s="48" t="str">
        <x:f>IF(OR(B37="",C37="",J37="",K37=""),"",ROUND(((J37+K37)-(B37+C37))*1440,0))</x:f>
      </x:c>
      <x:c r="M37" s="38"/>
      <x:c r="N37" s="38"/>
      <x:c r="O37" s="38"/>
      <x:c r="P37" s="42"/>
      <x:c r="Q37" s="38"/>
      <x:c r="R37" s="42"/>
      <x:c r="S37" s="38"/>
      <x:c r="T37" s="39"/>
      <x:c r="U37" s="38"/>
    </x:row>
    <x:row r="38">
      <x:c r="A38" s="38"/>
      <x:c r="B38" s="39"/>
      <x:c r="C38" s="40"/>
      <x:c r="D38" s="38"/>
      <x:c r="E38" s="38"/>
      <x:c r="F38" s="38"/>
      <x:c r="G38" s="38"/>
      <x:c r="H38" s="38"/>
      <x:c r="I38" s="38"/>
      <x:c r="J38" s="39"/>
      <x:c r="K38" s="40"/>
      <x:c r="L38" s="48" t="str">
        <x:f>IF(OR(B38="",C38="",J38="",K38=""),"",ROUND(((J38+K38)-(B38+C38))*1440,0))</x:f>
      </x:c>
      <x:c r="M38" s="38"/>
      <x:c r="N38" s="38"/>
      <x:c r="O38" s="38"/>
      <x:c r="P38" s="42"/>
      <x:c r="Q38" s="38"/>
      <x:c r="R38" s="42"/>
      <x:c r="S38" s="38"/>
      <x:c r="T38" s="39"/>
      <x:c r="U38" s="38"/>
    </x:row>
    <x:row r="39">
      <x:c r="A39" s="38"/>
      <x:c r="B39" s="39"/>
      <x:c r="C39" s="40"/>
      <x:c r="D39" s="38"/>
      <x:c r="E39" s="38"/>
      <x:c r="F39" s="38"/>
      <x:c r="G39" s="38"/>
      <x:c r="H39" s="38"/>
      <x:c r="I39" s="38"/>
      <x:c r="J39" s="39"/>
      <x:c r="K39" s="40"/>
      <x:c r="L39" s="48" t="str">
        <x:f>IF(OR(B39="",C39="",J39="",K39=""),"",ROUND(((J39+K39)-(B39+C39))*1440,0))</x:f>
      </x:c>
      <x:c r="M39" s="38"/>
      <x:c r="N39" s="38"/>
      <x:c r="O39" s="38"/>
      <x:c r="P39" s="42"/>
      <x:c r="Q39" s="38"/>
      <x:c r="R39" s="42"/>
      <x:c r="S39" s="38"/>
      <x:c r="T39" s="39"/>
      <x:c r="U39" s="38"/>
    </x:row>
    <x:row r="40">
      <x:c r="A40" s="38"/>
      <x:c r="B40" s="39"/>
      <x:c r="C40" s="40"/>
      <x:c r="D40" s="38"/>
      <x:c r="E40" s="38"/>
      <x:c r="F40" s="38"/>
      <x:c r="G40" s="38"/>
      <x:c r="H40" s="38"/>
      <x:c r="I40" s="38"/>
      <x:c r="J40" s="39"/>
      <x:c r="K40" s="40"/>
      <x:c r="L40" s="48" t="str">
        <x:f>IF(OR(B40="",C40="",J40="",K40=""),"",ROUND(((J40+K40)-(B40+C40))*1440,0))</x:f>
      </x:c>
      <x:c r="M40" s="38"/>
      <x:c r="N40" s="38"/>
      <x:c r="O40" s="38"/>
      <x:c r="P40" s="42"/>
      <x:c r="Q40" s="38"/>
      <x:c r="R40" s="42"/>
      <x:c r="S40" s="38"/>
      <x:c r="T40" s="39"/>
      <x:c r="U40" s="38"/>
    </x:row>
    <x:row r="41">
      <x:c r="A41" s="38"/>
      <x:c r="B41" s="39"/>
      <x:c r="C41" s="40"/>
      <x:c r="D41" s="38"/>
      <x:c r="E41" s="38"/>
      <x:c r="F41" s="38"/>
      <x:c r="G41" s="38"/>
      <x:c r="H41" s="38"/>
      <x:c r="I41" s="38"/>
      <x:c r="J41" s="39"/>
      <x:c r="K41" s="40"/>
      <x:c r="L41" s="48" t="str">
        <x:f>IF(OR(B41="",C41="",J41="",K41=""),"",ROUND(((J41+K41)-(B41+C41))*1440,0))</x:f>
      </x:c>
      <x:c r="M41" s="38"/>
      <x:c r="N41" s="38"/>
      <x:c r="O41" s="38"/>
      <x:c r="P41" s="42"/>
      <x:c r="Q41" s="38"/>
      <x:c r="R41" s="42"/>
      <x:c r="S41" s="38"/>
      <x:c r="T41" s="39"/>
      <x:c r="U41" s="38"/>
    </x:row>
    <x:row r="42">
      <x:c r="A42" s="38"/>
      <x:c r="B42" s="39"/>
      <x:c r="C42" s="40"/>
      <x:c r="D42" s="38"/>
      <x:c r="E42" s="38"/>
      <x:c r="F42" s="38"/>
      <x:c r="G42" s="38"/>
      <x:c r="H42" s="38"/>
      <x:c r="I42" s="38"/>
      <x:c r="J42" s="39"/>
      <x:c r="K42" s="40"/>
      <x:c r="L42" s="48" t="str">
        <x:f>IF(OR(B42="",C42="",J42="",K42=""),"",ROUND(((J42+K42)-(B42+C42))*1440,0))</x:f>
      </x:c>
      <x:c r="M42" s="38"/>
      <x:c r="N42" s="38"/>
      <x:c r="O42" s="38"/>
      <x:c r="P42" s="42"/>
      <x:c r="Q42" s="38"/>
      <x:c r="R42" s="42"/>
      <x:c r="S42" s="38"/>
      <x:c r="T42" s="39"/>
      <x:c r="U42" s="38"/>
    </x:row>
    <x:row r="43">
      <x:c r="A43" s="38"/>
      <x:c r="B43" s="39"/>
      <x:c r="C43" s="40"/>
      <x:c r="D43" s="38"/>
      <x:c r="E43" s="38"/>
      <x:c r="F43" s="38"/>
      <x:c r="G43" s="38"/>
      <x:c r="H43" s="38"/>
      <x:c r="I43" s="38"/>
      <x:c r="J43" s="39"/>
      <x:c r="K43" s="40"/>
      <x:c r="L43" s="48" t="str">
        <x:f>IF(OR(B43="",C43="",J43="",K43=""),"",ROUND(((J43+K43)-(B43+C43))*1440,0))</x:f>
      </x:c>
      <x:c r="M43" s="38"/>
      <x:c r="N43" s="38"/>
      <x:c r="O43" s="38"/>
      <x:c r="P43" s="42"/>
      <x:c r="Q43" s="38"/>
      <x:c r="R43" s="42"/>
      <x:c r="S43" s="38"/>
      <x:c r="T43" s="39"/>
      <x:c r="U43" s="38"/>
    </x:row>
    <x:row r="44">
      <x:c r="A44" s="38"/>
      <x:c r="B44" s="39"/>
      <x:c r="C44" s="40"/>
      <x:c r="D44" s="38"/>
      <x:c r="E44" s="38"/>
      <x:c r="F44" s="38"/>
      <x:c r="G44" s="38"/>
      <x:c r="H44" s="38"/>
      <x:c r="I44" s="38"/>
      <x:c r="J44" s="39"/>
      <x:c r="K44" s="40"/>
      <x:c r="L44" s="48" t="str">
        <x:f>IF(OR(B44="",C44="",J44="",K44=""),"",ROUND(((J44+K44)-(B44+C44))*1440,0))</x:f>
      </x:c>
      <x:c r="M44" s="38"/>
      <x:c r="N44" s="38"/>
      <x:c r="O44" s="38"/>
      <x:c r="P44" s="42"/>
      <x:c r="Q44" s="38"/>
      <x:c r="R44" s="42"/>
      <x:c r="S44" s="38"/>
      <x:c r="T44" s="39"/>
      <x:c r="U44" s="38"/>
    </x:row>
    <x:row r="45">
      <x:c r="A45" s="38"/>
      <x:c r="B45" s="39"/>
      <x:c r="C45" s="40"/>
      <x:c r="D45" s="38"/>
      <x:c r="E45" s="38"/>
      <x:c r="F45" s="38"/>
      <x:c r="G45" s="38"/>
      <x:c r="H45" s="38"/>
      <x:c r="I45" s="38"/>
      <x:c r="J45" s="39"/>
      <x:c r="K45" s="40"/>
      <x:c r="L45" s="48" t="str">
        <x:f>IF(OR(B45="",C45="",J45="",K45=""),"",ROUND(((J45+K45)-(B45+C45))*1440,0))</x:f>
      </x:c>
      <x:c r="M45" s="38"/>
      <x:c r="N45" s="38"/>
      <x:c r="O45" s="38"/>
      <x:c r="P45" s="42"/>
      <x:c r="Q45" s="38"/>
      <x:c r="R45" s="42"/>
      <x:c r="S45" s="38"/>
      <x:c r="T45" s="39"/>
      <x:c r="U45" s="38"/>
    </x:row>
    <x:row r="46">
      <x:c r="A46" s="38"/>
      <x:c r="B46" s="39"/>
      <x:c r="C46" s="40"/>
      <x:c r="D46" s="38"/>
      <x:c r="E46" s="38"/>
      <x:c r="F46" s="38"/>
      <x:c r="G46" s="38"/>
      <x:c r="H46" s="38"/>
      <x:c r="I46" s="38"/>
      <x:c r="J46" s="39"/>
      <x:c r="K46" s="40"/>
      <x:c r="L46" s="48" t="str">
        <x:f>IF(OR(B46="",C46="",J46="",K46=""),"",ROUND(((J46+K46)-(B46+C46))*1440,0))</x:f>
      </x:c>
      <x:c r="M46" s="38"/>
      <x:c r="N46" s="38"/>
      <x:c r="O46" s="38"/>
      <x:c r="P46" s="42"/>
      <x:c r="Q46" s="38"/>
      <x:c r="R46" s="42"/>
      <x:c r="S46" s="38"/>
      <x:c r="T46" s="39"/>
      <x:c r="U46" s="38"/>
    </x:row>
    <x:row r="47">
      <x:c r="A47" s="38"/>
      <x:c r="B47" s="39"/>
      <x:c r="C47" s="40"/>
      <x:c r="D47" s="38"/>
      <x:c r="E47" s="38"/>
      <x:c r="F47" s="38"/>
      <x:c r="G47" s="38"/>
      <x:c r="H47" s="38"/>
      <x:c r="I47" s="38"/>
      <x:c r="J47" s="39"/>
      <x:c r="K47" s="40"/>
      <x:c r="L47" s="48" t="str">
        <x:f>IF(OR(B47="",C47="",J47="",K47=""),"",ROUND(((J47+K47)-(B47+C47))*1440,0))</x:f>
      </x:c>
      <x:c r="M47" s="38"/>
      <x:c r="N47" s="38"/>
      <x:c r="O47" s="38"/>
      <x:c r="P47" s="42"/>
      <x:c r="Q47" s="38"/>
      <x:c r="R47" s="42"/>
      <x:c r="S47" s="38"/>
      <x:c r="T47" s="39"/>
      <x:c r="U47" s="38"/>
    </x:row>
    <x:row r="48">
      <x:c r="A48" s="38"/>
      <x:c r="B48" s="39"/>
      <x:c r="C48" s="40"/>
      <x:c r="D48" s="38"/>
      <x:c r="E48" s="38"/>
      <x:c r="F48" s="38"/>
      <x:c r="G48" s="38"/>
      <x:c r="H48" s="38"/>
      <x:c r="I48" s="38"/>
      <x:c r="J48" s="39"/>
      <x:c r="K48" s="40"/>
      <x:c r="L48" s="48" t="str">
        <x:f>IF(OR(B48="",C48="",J48="",K48=""),"",ROUND(((J48+K48)-(B48+C48))*1440,0))</x:f>
      </x:c>
      <x:c r="M48" s="38"/>
      <x:c r="N48" s="38"/>
      <x:c r="O48" s="38"/>
      <x:c r="P48" s="42"/>
      <x:c r="Q48" s="38"/>
      <x:c r="R48" s="42"/>
      <x:c r="S48" s="38"/>
      <x:c r="T48" s="39"/>
      <x:c r="U48" s="38"/>
    </x:row>
    <x:row r="49">
      <x:c r="A49" s="38"/>
      <x:c r="B49" s="39"/>
      <x:c r="C49" s="40"/>
      <x:c r="D49" s="38"/>
      <x:c r="E49" s="38"/>
      <x:c r="F49" s="38"/>
      <x:c r="G49" s="38"/>
      <x:c r="H49" s="38"/>
      <x:c r="I49" s="38"/>
      <x:c r="J49" s="39"/>
      <x:c r="K49" s="40"/>
      <x:c r="L49" s="48" t="str">
        <x:f>IF(OR(B49="",C49="",J49="",K49=""),"",ROUND(((J49+K49)-(B49+C49))*1440,0))</x:f>
      </x:c>
      <x:c r="M49" s="38"/>
      <x:c r="N49" s="38"/>
      <x:c r="O49" s="38"/>
      <x:c r="P49" s="42"/>
      <x:c r="Q49" s="38"/>
      <x:c r="R49" s="42"/>
      <x:c r="S49" s="38"/>
      <x:c r="T49" s="39"/>
      <x:c r="U49" s="38"/>
    </x:row>
    <x:row r="50">
      <x:c r="A50" s="38"/>
      <x:c r="B50" s="39"/>
      <x:c r="C50" s="40"/>
      <x:c r="D50" s="38"/>
      <x:c r="E50" s="38"/>
      <x:c r="F50" s="38"/>
      <x:c r="G50" s="38"/>
      <x:c r="H50" s="38"/>
      <x:c r="I50" s="38"/>
      <x:c r="J50" s="39"/>
      <x:c r="K50" s="40"/>
      <x:c r="L50" s="48" t="str">
        <x:f>IF(OR(B50="",C50="",J50="",K50=""),"",ROUND(((J50+K50)-(B50+C50))*1440,0))</x:f>
      </x:c>
      <x:c r="M50" s="38"/>
      <x:c r="N50" s="38"/>
      <x:c r="O50" s="38"/>
      <x:c r="P50" s="42"/>
      <x:c r="Q50" s="38"/>
      <x:c r="R50" s="42"/>
      <x:c r="S50" s="38"/>
      <x:c r="T50" s="39"/>
      <x:c r="U50" s="38"/>
    </x:row>
    <x:row r="51">
      <x:c r="A51" s="38"/>
      <x:c r="B51" s="39"/>
      <x:c r="C51" s="40"/>
      <x:c r="D51" s="38"/>
      <x:c r="E51" s="38"/>
      <x:c r="F51" s="38"/>
      <x:c r="G51" s="38"/>
      <x:c r="H51" s="38"/>
      <x:c r="I51" s="38"/>
      <x:c r="J51" s="39"/>
      <x:c r="K51" s="40"/>
      <x:c r="L51" s="48" t="str">
        <x:f>IF(OR(B51="",C51="",J51="",K51=""),"",ROUND(((J51+K51)-(B51+C51))*1440,0))</x:f>
      </x:c>
      <x:c r="M51" s="38"/>
      <x:c r="N51" s="38"/>
      <x:c r="O51" s="38"/>
      <x:c r="P51" s="42"/>
      <x:c r="Q51" s="38"/>
      <x:c r="R51" s="42"/>
      <x:c r="S51" s="38"/>
      <x:c r="T51" s="39"/>
      <x:c r="U51" s="38"/>
    </x:row>
    <x:row r="52">
      <x:c r="A52" s="38"/>
      <x:c r="B52" s="39"/>
      <x:c r="C52" s="40"/>
      <x:c r="D52" s="38"/>
      <x:c r="E52" s="38"/>
      <x:c r="F52" s="38"/>
      <x:c r="G52" s="38"/>
      <x:c r="H52" s="38"/>
      <x:c r="I52" s="38"/>
      <x:c r="J52" s="39"/>
      <x:c r="K52" s="40"/>
      <x:c r="L52" s="48" t="str">
        <x:f>IF(OR(B52="",C52="",J52="",K52=""),"",ROUND(((J52+K52)-(B52+C52))*1440,0))</x:f>
      </x:c>
      <x:c r="M52" s="38"/>
      <x:c r="N52" s="38"/>
      <x:c r="O52" s="38"/>
      <x:c r="P52" s="42"/>
      <x:c r="Q52" s="38"/>
      <x:c r="R52" s="42"/>
      <x:c r="S52" s="38"/>
      <x:c r="T52" s="39"/>
      <x:c r="U52" s="38"/>
    </x:row>
    <x:row r="53">
      <x:c r="A53" s="38"/>
      <x:c r="B53" s="39"/>
      <x:c r="C53" s="40"/>
      <x:c r="D53" s="38"/>
      <x:c r="E53" s="38"/>
      <x:c r="F53" s="38"/>
      <x:c r="G53" s="38"/>
      <x:c r="H53" s="38"/>
      <x:c r="I53" s="38"/>
      <x:c r="J53" s="39"/>
      <x:c r="K53" s="40"/>
      <x:c r="L53" s="48" t="str">
        <x:f>IF(OR(B53="",C53="",J53="",K53=""),"",ROUND(((J53+K53)-(B53+C53))*1440,0))</x:f>
      </x:c>
      <x:c r="M53" s="38"/>
      <x:c r="N53" s="38"/>
      <x:c r="O53" s="38"/>
      <x:c r="P53" s="42"/>
      <x:c r="Q53" s="38"/>
      <x:c r="R53" s="42"/>
      <x:c r="S53" s="38"/>
      <x:c r="T53" s="39"/>
      <x:c r="U53" s="38"/>
    </x:row>
    <x:row r="54">
      <x:c r="A54" s="38"/>
      <x:c r="B54" s="39"/>
      <x:c r="C54" s="40"/>
      <x:c r="D54" s="38"/>
      <x:c r="E54" s="38"/>
      <x:c r="F54" s="38"/>
      <x:c r="G54" s="38"/>
      <x:c r="H54" s="38"/>
      <x:c r="I54" s="38"/>
      <x:c r="J54" s="39"/>
      <x:c r="K54" s="40"/>
      <x:c r="L54" s="48" t="str">
        <x:f>IF(OR(B54="",C54="",J54="",K54=""),"",ROUND(((J54+K54)-(B54+C54))*1440,0))</x:f>
      </x:c>
      <x:c r="M54" s="38"/>
      <x:c r="N54" s="38"/>
      <x:c r="O54" s="38"/>
      <x:c r="P54" s="42"/>
      <x:c r="Q54" s="38"/>
      <x:c r="R54" s="42"/>
      <x:c r="S54" s="38"/>
      <x:c r="T54" s="39"/>
      <x:c r="U54" s="38"/>
    </x:row>
    <x:row r="55">
      <x:c r="A55" s="38"/>
      <x:c r="B55" s="39"/>
      <x:c r="C55" s="40"/>
      <x:c r="D55" s="38"/>
      <x:c r="E55" s="38"/>
      <x:c r="F55" s="38"/>
      <x:c r="G55" s="38"/>
      <x:c r="H55" s="38"/>
      <x:c r="I55" s="38"/>
      <x:c r="J55" s="39"/>
      <x:c r="K55" s="40"/>
      <x:c r="L55" s="48" t="str">
        <x:f>IF(OR(B55="",C55="",J55="",K55=""),"",ROUND(((J55+K55)-(B55+C55))*1440,0))</x:f>
      </x:c>
      <x:c r="M55" s="38"/>
      <x:c r="N55" s="38"/>
      <x:c r="O55" s="38"/>
      <x:c r="P55" s="42"/>
      <x:c r="Q55" s="38"/>
      <x:c r="R55" s="42"/>
      <x:c r="S55" s="38"/>
      <x:c r="T55" s="39"/>
      <x:c r="U55" s="38"/>
    </x:row>
    <x:row r="56">
      <x:c r="A56" s="38"/>
      <x:c r="B56" s="39"/>
      <x:c r="C56" s="40"/>
      <x:c r="D56" s="38"/>
      <x:c r="E56" s="38"/>
      <x:c r="F56" s="38"/>
      <x:c r="G56" s="38"/>
      <x:c r="H56" s="38"/>
      <x:c r="I56" s="38"/>
      <x:c r="J56" s="39"/>
      <x:c r="K56" s="40"/>
      <x:c r="L56" s="48" t="str">
        <x:f>IF(OR(B56="",C56="",J56="",K56=""),"",ROUND(((J56+K56)-(B56+C56))*1440,0))</x:f>
      </x:c>
      <x:c r="M56" s="38"/>
      <x:c r="N56" s="38"/>
      <x:c r="O56" s="38"/>
      <x:c r="P56" s="42"/>
      <x:c r="Q56" s="38"/>
      <x:c r="R56" s="42"/>
      <x:c r="S56" s="38"/>
      <x:c r="T56" s="39"/>
      <x:c r="U56" s="38"/>
    </x:row>
    <x:row r="57">
      <x:c r="A57" s="38"/>
      <x:c r="B57" s="39"/>
      <x:c r="C57" s="40"/>
      <x:c r="D57" s="38"/>
      <x:c r="E57" s="38"/>
      <x:c r="F57" s="38"/>
      <x:c r="G57" s="38"/>
      <x:c r="H57" s="38"/>
      <x:c r="I57" s="38"/>
      <x:c r="J57" s="39"/>
      <x:c r="K57" s="40"/>
      <x:c r="L57" s="48" t="str">
        <x:f>IF(OR(B57="",C57="",J57="",K57=""),"",ROUND(((J57+K57)-(B57+C57))*1440,0))</x:f>
      </x:c>
      <x:c r="M57" s="38"/>
      <x:c r="N57" s="38"/>
      <x:c r="O57" s="38"/>
      <x:c r="P57" s="42"/>
      <x:c r="Q57" s="38"/>
      <x:c r="R57" s="42"/>
      <x:c r="S57" s="38"/>
      <x:c r="T57" s="39"/>
      <x:c r="U57" s="38"/>
    </x:row>
    <x:row r="58">
      <x:c r="A58" s="38"/>
      <x:c r="B58" s="39"/>
      <x:c r="C58" s="40"/>
      <x:c r="D58" s="38"/>
      <x:c r="E58" s="38"/>
      <x:c r="F58" s="38"/>
      <x:c r="G58" s="38"/>
      <x:c r="H58" s="38"/>
      <x:c r="I58" s="38"/>
      <x:c r="J58" s="39"/>
      <x:c r="K58" s="40"/>
      <x:c r="L58" s="48" t="str">
        <x:f>IF(OR(B58="",C58="",J58="",K58=""),"",ROUND(((J58+K58)-(B58+C58))*1440,0))</x:f>
      </x:c>
      <x:c r="M58" s="38"/>
      <x:c r="N58" s="38"/>
      <x:c r="O58" s="38"/>
      <x:c r="P58" s="42"/>
      <x:c r="Q58" s="38"/>
      <x:c r="R58" s="42"/>
      <x:c r="S58" s="38"/>
      <x:c r="T58" s="39"/>
      <x:c r="U58" s="38"/>
    </x:row>
    <x:row r="59">
      <x:c r="A59" s="38"/>
      <x:c r="B59" s="39"/>
      <x:c r="C59" s="40"/>
      <x:c r="D59" s="38"/>
      <x:c r="E59" s="38"/>
      <x:c r="F59" s="38"/>
      <x:c r="G59" s="38"/>
      <x:c r="H59" s="38"/>
      <x:c r="I59" s="38"/>
      <x:c r="J59" s="39"/>
      <x:c r="K59" s="40"/>
      <x:c r="L59" s="48" t="str">
        <x:f>IF(OR(B59="",C59="",J59="",K59=""),"",ROUND(((J59+K59)-(B59+C59))*1440,0))</x:f>
      </x:c>
      <x:c r="M59" s="38"/>
      <x:c r="N59" s="38"/>
      <x:c r="O59" s="38"/>
      <x:c r="P59" s="42"/>
      <x:c r="Q59" s="38"/>
      <x:c r="R59" s="42"/>
      <x:c r="S59" s="38"/>
      <x:c r="T59" s="39"/>
      <x:c r="U59" s="38"/>
    </x:row>
    <x:row r="60">
      <x:c r="A60" s="38"/>
      <x:c r="B60" s="39"/>
      <x:c r="C60" s="40"/>
      <x:c r="D60" s="38"/>
      <x:c r="E60" s="38"/>
      <x:c r="F60" s="38"/>
      <x:c r="G60" s="38"/>
      <x:c r="H60" s="38"/>
      <x:c r="I60" s="38"/>
      <x:c r="J60" s="39"/>
      <x:c r="K60" s="40"/>
      <x:c r="L60" s="48" t="str">
        <x:f>IF(OR(B60="",C60="",J60="",K60=""),"",ROUND(((J60+K60)-(B60+C60))*1440,0))</x:f>
      </x:c>
      <x:c r="M60" s="38"/>
      <x:c r="N60" s="38"/>
      <x:c r="O60" s="38"/>
      <x:c r="P60" s="42"/>
      <x:c r="Q60" s="38"/>
      <x:c r="R60" s="42"/>
      <x:c r="S60" s="38"/>
      <x:c r="T60" s="39"/>
      <x:c r="U60" s="38"/>
    </x:row>
    <x:row r="61">
      <x:c r="A61" s="38"/>
      <x:c r="B61" s="39"/>
      <x:c r="C61" s="40"/>
      <x:c r="D61" s="38"/>
      <x:c r="E61" s="38"/>
      <x:c r="F61" s="38"/>
      <x:c r="G61" s="38"/>
      <x:c r="H61" s="38"/>
      <x:c r="I61" s="38"/>
      <x:c r="J61" s="39"/>
      <x:c r="K61" s="40"/>
      <x:c r="L61" s="48" t="str">
        <x:f>IF(OR(B61="",C61="",J61="",K61=""),"",ROUND(((J61+K61)-(B61+C61))*1440,0))</x:f>
      </x:c>
      <x:c r="M61" s="38"/>
      <x:c r="N61" s="38"/>
      <x:c r="O61" s="38"/>
      <x:c r="P61" s="42"/>
      <x:c r="Q61" s="38"/>
      <x:c r="R61" s="42"/>
      <x:c r="S61" s="38"/>
      <x:c r="T61" s="39"/>
      <x:c r="U61" s="38"/>
    </x:row>
    <x:row r="62">
      <x:c r="A62" s="38"/>
      <x:c r="B62" s="39"/>
      <x:c r="C62" s="40"/>
      <x:c r="D62" s="38"/>
      <x:c r="E62" s="38"/>
      <x:c r="F62" s="38"/>
      <x:c r="G62" s="38"/>
      <x:c r="H62" s="38"/>
      <x:c r="I62" s="38"/>
      <x:c r="J62" s="39"/>
      <x:c r="K62" s="40"/>
      <x:c r="L62" s="48" t="str">
        <x:f>IF(OR(B62="",C62="",J62="",K62=""),"",ROUND(((J62+K62)-(B62+C62))*1440,0))</x:f>
      </x:c>
      <x:c r="M62" s="38"/>
      <x:c r="N62" s="38"/>
      <x:c r="O62" s="38"/>
      <x:c r="P62" s="42"/>
      <x:c r="Q62" s="38"/>
      <x:c r="R62" s="42"/>
      <x:c r="S62" s="38"/>
      <x:c r="T62" s="39"/>
      <x:c r="U62" s="38"/>
    </x:row>
    <x:row r="63">
      <x:c r="A63" s="38"/>
      <x:c r="B63" s="39"/>
      <x:c r="C63" s="40"/>
      <x:c r="D63" s="38"/>
      <x:c r="E63" s="38"/>
      <x:c r="F63" s="38"/>
      <x:c r="G63" s="38"/>
      <x:c r="H63" s="38"/>
      <x:c r="I63" s="38"/>
      <x:c r="J63" s="39"/>
      <x:c r="K63" s="40"/>
      <x:c r="L63" s="48" t="str">
        <x:f>IF(OR(B63="",C63="",J63="",K63=""),"",ROUND(((J63+K63)-(B63+C63))*1440,0))</x:f>
      </x:c>
      <x:c r="M63" s="38"/>
      <x:c r="N63" s="38"/>
      <x:c r="O63" s="38"/>
      <x:c r="P63" s="42"/>
      <x:c r="Q63" s="38"/>
      <x:c r="R63" s="42"/>
      <x:c r="S63" s="38"/>
      <x:c r="T63" s="39"/>
      <x:c r="U63" s="38"/>
    </x:row>
    <x:row r="64">
      <x:c r="A64" s="38"/>
      <x:c r="B64" s="39"/>
      <x:c r="C64" s="40"/>
      <x:c r="D64" s="38"/>
      <x:c r="E64" s="38"/>
      <x:c r="F64" s="38"/>
      <x:c r="G64" s="38"/>
      <x:c r="H64" s="38"/>
      <x:c r="I64" s="38"/>
      <x:c r="J64" s="39"/>
      <x:c r="K64" s="40"/>
      <x:c r="L64" s="48" t="str">
        <x:f>IF(OR(B64="",C64="",J64="",K64=""),"",ROUND(((J64+K64)-(B64+C64))*1440,0))</x:f>
      </x:c>
      <x:c r="M64" s="38"/>
      <x:c r="N64" s="38"/>
      <x:c r="O64" s="38"/>
      <x:c r="P64" s="42"/>
      <x:c r="Q64" s="38"/>
      <x:c r="R64" s="42"/>
      <x:c r="S64" s="38"/>
      <x:c r="T64" s="39"/>
      <x:c r="U64" s="38"/>
    </x:row>
    <x:row r="65">
      <x:c r="A65" s="38"/>
      <x:c r="B65" s="39"/>
      <x:c r="C65" s="40"/>
      <x:c r="D65" s="38"/>
      <x:c r="E65" s="38"/>
      <x:c r="F65" s="38"/>
      <x:c r="G65" s="38"/>
      <x:c r="H65" s="38"/>
      <x:c r="I65" s="38"/>
      <x:c r="J65" s="39"/>
      <x:c r="K65" s="40"/>
      <x:c r="L65" s="48" t="str">
        <x:f>IF(OR(B65="",C65="",J65="",K65=""),"",ROUND(((J65+K65)-(B65+C65))*1440,0))</x:f>
      </x:c>
      <x:c r="M65" s="38"/>
      <x:c r="N65" s="38"/>
      <x:c r="O65" s="38"/>
      <x:c r="P65" s="42"/>
      <x:c r="Q65" s="38"/>
      <x:c r="R65" s="42"/>
      <x:c r="S65" s="38"/>
      <x:c r="T65" s="39"/>
      <x:c r="U65" s="38"/>
    </x:row>
    <x:row r="66">
      <x:c r="A66" s="38"/>
      <x:c r="B66" s="39"/>
      <x:c r="C66" s="40"/>
      <x:c r="D66" s="38"/>
      <x:c r="E66" s="38"/>
      <x:c r="F66" s="38"/>
      <x:c r="G66" s="38"/>
      <x:c r="H66" s="38"/>
      <x:c r="I66" s="38"/>
      <x:c r="J66" s="39"/>
      <x:c r="K66" s="40"/>
      <x:c r="L66" s="48" t="str">
        <x:f>IF(OR(B66="",C66="",J66="",K66=""),"",ROUND(((J66+K66)-(B66+C66))*1440,0))</x:f>
      </x:c>
      <x:c r="M66" s="38"/>
      <x:c r="N66" s="38"/>
      <x:c r="O66" s="38"/>
      <x:c r="P66" s="42"/>
      <x:c r="Q66" s="38"/>
      <x:c r="R66" s="42"/>
      <x:c r="S66" s="38"/>
      <x:c r="T66" s="39"/>
      <x:c r="U66" s="38"/>
    </x:row>
    <x:row r="67">
      <x:c r="A67" s="38"/>
      <x:c r="B67" s="39"/>
      <x:c r="C67" s="40"/>
      <x:c r="D67" s="38"/>
      <x:c r="E67" s="38"/>
      <x:c r="F67" s="38"/>
      <x:c r="G67" s="38"/>
      <x:c r="H67" s="38"/>
      <x:c r="I67" s="38"/>
      <x:c r="J67" s="39"/>
      <x:c r="K67" s="40"/>
      <x:c r="L67" s="48" t="str">
        <x:f>IF(OR(B67="",C67="",J67="",K67=""),"",ROUND(((J67+K67)-(B67+C67))*1440,0))</x:f>
      </x:c>
      <x:c r="M67" s="38"/>
      <x:c r="N67" s="38"/>
      <x:c r="O67" s="38"/>
      <x:c r="P67" s="42"/>
      <x:c r="Q67" s="38"/>
      <x:c r="R67" s="42"/>
      <x:c r="S67" s="38"/>
      <x:c r="T67" s="39"/>
      <x:c r="U67" s="38"/>
    </x:row>
    <x:row r="68">
      <x:c r="A68" s="38"/>
      <x:c r="B68" s="39"/>
      <x:c r="C68" s="40"/>
      <x:c r="D68" s="38"/>
      <x:c r="E68" s="38"/>
      <x:c r="F68" s="38"/>
      <x:c r="G68" s="38"/>
      <x:c r="H68" s="38"/>
      <x:c r="I68" s="38"/>
      <x:c r="J68" s="39"/>
      <x:c r="K68" s="40"/>
      <x:c r="L68" s="48" t="str">
        <x:f>IF(OR(B68="",C68="",J68="",K68=""),"",ROUND(((J68+K68)-(B68+C68))*1440,0))</x:f>
      </x:c>
      <x:c r="M68" s="38"/>
      <x:c r="N68" s="38"/>
      <x:c r="O68" s="38"/>
      <x:c r="P68" s="42"/>
      <x:c r="Q68" s="38"/>
      <x:c r="R68" s="42"/>
      <x:c r="S68" s="38"/>
      <x:c r="T68" s="39"/>
      <x:c r="U68" s="38"/>
    </x:row>
    <x:row r="69">
      <x:c r="A69" s="38"/>
      <x:c r="B69" s="39"/>
      <x:c r="C69" s="40"/>
      <x:c r="D69" s="38"/>
      <x:c r="E69" s="38"/>
      <x:c r="F69" s="38"/>
      <x:c r="G69" s="38"/>
      <x:c r="H69" s="38"/>
      <x:c r="I69" s="38"/>
      <x:c r="J69" s="39"/>
      <x:c r="K69" s="40"/>
      <x:c r="L69" s="48" t="str">
        <x:f>IF(OR(B69="",C69="",J69="",K69=""),"",ROUND(((J69+K69)-(B69+C69))*1440,0))</x:f>
      </x:c>
      <x:c r="M69" s="38"/>
      <x:c r="N69" s="38"/>
      <x:c r="O69" s="38"/>
      <x:c r="P69" s="42"/>
      <x:c r="Q69" s="38"/>
      <x:c r="R69" s="42"/>
      <x:c r="S69" s="38"/>
      <x:c r="T69" s="39"/>
      <x:c r="U69" s="38"/>
    </x:row>
    <x:row r="70">
      <x:c r="A70" s="38"/>
      <x:c r="B70" s="39"/>
      <x:c r="C70" s="40"/>
      <x:c r="D70" s="38"/>
      <x:c r="E70" s="38"/>
      <x:c r="F70" s="38"/>
      <x:c r="G70" s="38"/>
      <x:c r="H70" s="38"/>
      <x:c r="I70" s="38"/>
      <x:c r="J70" s="39"/>
      <x:c r="K70" s="40"/>
      <x:c r="L70" s="48" t="str">
        <x:f>IF(OR(B70="",C70="",J70="",K70=""),"",ROUND(((J70+K70)-(B70+C70))*1440,0))</x:f>
      </x:c>
      <x:c r="M70" s="38"/>
      <x:c r="N70" s="38"/>
      <x:c r="O70" s="38"/>
      <x:c r="P70" s="42"/>
      <x:c r="Q70" s="38"/>
      <x:c r="R70" s="42"/>
      <x:c r="S70" s="38"/>
      <x:c r="T70" s="39"/>
      <x:c r="U70" s="38"/>
    </x:row>
    <x:row r="71">
      <x:c r="A71" s="38"/>
      <x:c r="B71" s="39"/>
      <x:c r="C71" s="40"/>
      <x:c r="D71" s="38"/>
      <x:c r="E71" s="38"/>
      <x:c r="F71" s="38"/>
      <x:c r="G71" s="38"/>
      <x:c r="H71" s="38"/>
      <x:c r="I71" s="38"/>
      <x:c r="J71" s="39"/>
      <x:c r="K71" s="40"/>
      <x:c r="L71" s="48" t="str">
        <x:f>IF(OR(B71="",C71="",J71="",K71=""),"",ROUND(((J71+K71)-(B71+C71))*1440,0))</x:f>
      </x:c>
      <x:c r="M71" s="38"/>
      <x:c r="N71" s="38"/>
      <x:c r="O71" s="38"/>
      <x:c r="P71" s="42"/>
      <x:c r="Q71" s="38"/>
      <x:c r="R71" s="42"/>
      <x:c r="S71" s="38"/>
      <x:c r="T71" s="39"/>
      <x:c r="U71" s="38"/>
    </x:row>
    <x:row r="72">
      <x:c r="A72" s="38"/>
      <x:c r="B72" s="39"/>
      <x:c r="C72" s="40"/>
      <x:c r="D72" s="38"/>
      <x:c r="E72" s="38"/>
      <x:c r="F72" s="38"/>
      <x:c r="G72" s="38"/>
      <x:c r="H72" s="38"/>
      <x:c r="I72" s="38"/>
      <x:c r="J72" s="39"/>
      <x:c r="K72" s="40"/>
      <x:c r="L72" s="48" t="str">
        <x:f>IF(OR(B72="",C72="",J72="",K72=""),"",ROUND(((J72+K72)-(B72+C72))*1440,0))</x:f>
      </x:c>
      <x:c r="M72" s="38"/>
      <x:c r="N72" s="38"/>
      <x:c r="O72" s="38"/>
      <x:c r="P72" s="42"/>
      <x:c r="Q72" s="38"/>
      <x:c r="R72" s="42"/>
      <x:c r="S72" s="38"/>
      <x:c r="T72" s="39"/>
      <x:c r="U72" s="38"/>
    </x:row>
    <x:row r="73">
      <x:c r="A73" s="38"/>
      <x:c r="B73" s="39"/>
      <x:c r="C73" s="40"/>
      <x:c r="D73" s="38"/>
      <x:c r="E73" s="38"/>
      <x:c r="F73" s="38"/>
      <x:c r="G73" s="38"/>
      <x:c r="H73" s="38"/>
      <x:c r="I73" s="38"/>
      <x:c r="J73" s="39"/>
      <x:c r="K73" s="40"/>
      <x:c r="L73" s="48" t="str">
        <x:f>IF(OR(B73="",C73="",J73="",K73=""),"",ROUND(((J73+K73)-(B73+C73))*1440,0))</x:f>
      </x:c>
      <x:c r="M73" s="38"/>
      <x:c r="N73" s="38"/>
      <x:c r="O73" s="38"/>
      <x:c r="P73" s="42"/>
      <x:c r="Q73" s="38"/>
      <x:c r="R73" s="42"/>
      <x:c r="S73" s="38"/>
      <x:c r="T73" s="39"/>
      <x:c r="U73" s="38"/>
    </x:row>
    <x:row r="74">
      <x:c r="A74" s="38"/>
      <x:c r="B74" s="39"/>
      <x:c r="C74" s="40"/>
      <x:c r="D74" s="38"/>
      <x:c r="E74" s="38"/>
      <x:c r="F74" s="38"/>
      <x:c r="G74" s="38"/>
      <x:c r="H74" s="38"/>
      <x:c r="I74" s="38"/>
      <x:c r="J74" s="39"/>
      <x:c r="K74" s="40"/>
      <x:c r="L74" s="48" t="str">
        <x:f>IF(OR(B74="",C74="",J74="",K74=""),"",ROUND(((J74+K74)-(B74+C74))*1440,0))</x:f>
      </x:c>
      <x:c r="M74" s="38"/>
      <x:c r="N74" s="38"/>
      <x:c r="O74" s="38"/>
      <x:c r="P74" s="42"/>
      <x:c r="Q74" s="38"/>
      <x:c r="R74" s="42"/>
      <x:c r="S74" s="38"/>
      <x:c r="T74" s="39"/>
      <x:c r="U74" s="38"/>
    </x:row>
    <x:row r="75">
      <x:c r="A75" s="38"/>
      <x:c r="B75" s="39"/>
      <x:c r="C75" s="40"/>
      <x:c r="D75" s="38"/>
      <x:c r="E75" s="38"/>
      <x:c r="F75" s="38"/>
      <x:c r="G75" s="38"/>
      <x:c r="H75" s="38"/>
      <x:c r="I75" s="38"/>
      <x:c r="J75" s="39"/>
      <x:c r="K75" s="40"/>
      <x:c r="L75" s="48" t="str">
        <x:f>IF(OR(B75="",C75="",J75="",K75=""),"",ROUND(((J75+K75)-(B75+C75))*1440,0))</x:f>
      </x:c>
      <x:c r="M75" s="38"/>
      <x:c r="N75" s="38"/>
      <x:c r="O75" s="38"/>
      <x:c r="P75" s="42"/>
      <x:c r="Q75" s="38"/>
      <x:c r="R75" s="42"/>
      <x:c r="S75" s="38"/>
      <x:c r="T75" s="39"/>
      <x:c r="U75" s="38"/>
    </x:row>
    <x:row r="76">
      <x:c r="A76" s="38"/>
      <x:c r="B76" s="39"/>
      <x:c r="C76" s="40"/>
      <x:c r="D76" s="38"/>
      <x:c r="E76" s="38"/>
      <x:c r="F76" s="38"/>
      <x:c r="G76" s="38"/>
      <x:c r="H76" s="38"/>
      <x:c r="I76" s="38"/>
      <x:c r="J76" s="39"/>
      <x:c r="K76" s="40"/>
      <x:c r="L76" s="48" t="str">
        <x:f>IF(OR(B76="",C76="",J76="",K76=""),"",ROUND(((J76+K76)-(B76+C76))*1440,0))</x:f>
      </x:c>
      <x:c r="M76" s="38"/>
      <x:c r="N76" s="38"/>
      <x:c r="O76" s="38"/>
      <x:c r="P76" s="42"/>
      <x:c r="Q76" s="38"/>
      <x:c r="R76" s="42"/>
      <x:c r="S76" s="38"/>
      <x:c r="T76" s="39"/>
      <x:c r="U76" s="38"/>
    </x:row>
    <x:row r="77">
      <x:c r="A77" s="38"/>
      <x:c r="B77" s="39"/>
      <x:c r="C77" s="40"/>
      <x:c r="D77" s="38"/>
      <x:c r="E77" s="38"/>
      <x:c r="F77" s="38"/>
      <x:c r="G77" s="38"/>
      <x:c r="H77" s="38"/>
      <x:c r="I77" s="38"/>
      <x:c r="J77" s="39"/>
      <x:c r="K77" s="40"/>
      <x:c r="L77" s="48" t="str">
        <x:f>IF(OR(B77="",C77="",J77="",K77=""),"",ROUND(((J77+K77)-(B77+C77))*1440,0))</x:f>
      </x:c>
      <x:c r="M77" s="38"/>
      <x:c r="N77" s="38"/>
      <x:c r="O77" s="38"/>
      <x:c r="P77" s="42"/>
      <x:c r="Q77" s="38"/>
      <x:c r="R77" s="42"/>
      <x:c r="S77" s="38"/>
      <x:c r="T77" s="39"/>
      <x:c r="U77" s="38"/>
    </x:row>
    <x:row r="78">
      <x:c r="A78" s="38"/>
      <x:c r="B78" s="39"/>
      <x:c r="C78" s="40"/>
      <x:c r="D78" s="38"/>
      <x:c r="E78" s="38"/>
      <x:c r="F78" s="38"/>
      <x:c r="G78" s="38"/>
      <x:c r="H78" s="38"/>
      <x:c r="I78" s="38"/>
      <x:c r="J78" s="39"/>
      <x:c r="K78" s="40"/>
      <x:c r="L78" s="48" t="str">
        <x:f>IF(OR(B78="",C78="",J78="",K78=""),"",ROUND(((J78+K78)-(B78+C78))*1440,0))</x:f>
      </x:c>
      <x:c r="M78" s="38"/>
      <x:c r="N78" s="38"/>
      <x:c r="O78" s="38"/>
      <x:c r="P78" s="42"/>
      <x:c r="Q78" s="38"/>
      <x:c r="R78" s="42"/>
      <x:c r="S78" s="38"/>
      <x:c r="T78" s="39"/>
      <x:c r="U78" s="38"/>
    </x:row>
    <x:row r="79">
      <x:c r="A79" s="38"/>
      <x:c r="B79" s="39"/>
      <x:c r="C79" s="40"/>
      <x:c r="D79" s="38"/>
      <x:c r="E79" s="38"/>
      <x:c r="F79" s="38"/>
      <x:c r="G79" s="38"/>
      <x:c r="H79" s="38"/>
      <x:c r="I79" s="38"/>
      <x:c r="J79" s="39"/>
      <x:c r="K79" s="40"/>
      <x:c r="L79" s="48" t="str">
        <x:f>IF(OR(B79="",C79="",J79="",K79=""),"",ROUND(((J79+K79)-(B79+C79))*1440,0))</x:f>
      </x:c>
      <x:c r="M79" s="38"/>
      <x:c r="N79" s="38"/>
      <x:c r="O79" s="38"/>
      <x:c r="P79" s="42"/>
      <x:c r="Q79" s="38"/>
      <x:c r="R79" s="42"/>
      <x:c r="S79" s="38"/>
      <x:c r="T79" s="39"/>
      <x:c r="U79" s="38"/>
    </x:row>
    <x:row r="80">
      <x:c r="A80" s="38"/>
      <x:c r="B80" s="39"/>
      <x:c r="C80" s="40"/>
      <x:c r="D80" s="38"/>
      <x:c r="E80" s="38"/>
      <x:c r="F80" s="38"/>
      <x:c r="G80" s="38"/>
      <x:c r="H80" s="38"/>
      <x:c r="I80" s="38"/>
      <x:c r="J80" s="39"/>
      <x:c r="K80" s="40"/>
      <x:c r="L80" s="48" t="str">
        <x:f>IF(OR(B80="",C80="",J80="",K80=""),"",ROUND(((J80+K80)-(B80+C80))*1440,0))</x:f>
      </x:c>
      <x:c r="M80" s="38"/>
      <x:c r="N80" s="38"/>
      <x:c r="O80" s="38"/>
      <x:c r="P80" s="42"/>
      <x:c r="Q80" s="38"/>
      <x:c r="R80" s="42"/>
      <x:c r="S80" s="38"/>
      <x:c r="T80" s="39"/>
      <x:c r="U80" s="38"/>
    </x:row>
    <x:row r="81">
      <x:c r="A81" s="38"/>
      <x:c r="B81" s="39"/>
      <x:c r="C81" s="40"/>
      <x:c r="D81" s="38"/>
      <x:c r="E81" s="38"/>
      <x:c r="F81" s="38"/>
      <x:c r="G81" s="38"/>
      <x:c r="H81" s="38"/>
      <x:c r="I81" s="38"/>
      <x:c r="J81" s="39"/>
      <x:c r="K81" s="40"/>
      <x:c r="L81" s="48" t="str">
        <x:f>IF(OR(B81="",C81="",J81="",K81=""),"",ROUND(((J81+K81)-(B81+C81))*1440,0))</x:f>
      </x:c>
      <x:c r="M81" s="38"/>
      <x:c r="N81" s="38"/>
      <x:c r="O81" s="38"/>
      <x:c r="P81" s="42"/>
      <x:c r="Q81" s="38"/>
      <x:c r="R81" s="42"/>
      <x:c r="S81" s="38"/>
      <x:c r="T81" s="39"/>
      <x:c r="U81" s="38"/>
    </x:row>
    <x:row r="82">
      <x:c r="A82" s="38"/>
      <x:c r="B82" s="39"/>
      <x:c r="C82" s="40"/>
      <x:c r="D82" s="38"/>
      <x:c r="E82" s="38"/>
      <x:c r="F82" s="38"/>
      <x:c r="G82" s="38"/>
      <x:c r="H82" s="38"/>
      <x:c r="I82" s="38"/>
      <x:c r="J82" s="39"/>
      <x:c r="K82" s="40"/>
      <x:c r="L82" s="48" t="str">
        <x:f>IF(OR(B82="",C82="",J82="",K82=""),"",ROUND(((J82+K82)-(B82+C82))*1440,0))</x:f>
      </x:c>
      <x:c r="M82" s="38"/>
      <x:c r="N82" s="38"/>
      <x:c r="O82" s="38"/>
      <x:c r="P82" s="42"/>
      <x:c r="Q82" s="38"/>
      <x:c r="R82" s="42"/>
      <x:c r="S82" s="38"/>
      <x:c r="T82" s="39"/>
      <x:c r="U82" s="38"/>
    </x:row>
    <x:row r="83">
      <x:c r="A83" s="38"/>
      <x:c r="B83" s="39"/>
      <x:c r="C83" s="40"/>
      <x:c r="D83" s="38"/>
      <x:c r="E83" s="38"/>
      <x:c r="F83" s="38"/>
      <x:c r="G83" s="38"/>
      <x:c r="H83" s="38"/>
      <x:c r="I83" s="38"/>
      <x:c r="J83" s="39"/>
      <x:c r="K83" s="40"/>
      <x:c r="L83" s="48" t="str">
        <x:f>IF(OR(B83="",C83="",J83="",K83=""),"",ROUND(((J83+K83)-(B83+C83))*1440,0))</x:f>
      </x:c>
      <x:c r="M83" s="38"/>
      <x:c r="N83" s="38"/>
      <x:c r="O83" s="38"/>
      <x:c r="P83" s="42"/>
      <x:c r="Q83" s="38"/>
      <x:c r="R83" s="42"/>
      <x:c r="S83" s="38"/>
      <x:c r="T83" s="39"/>
      <x:c r="U83" s="38"/>
    </x:row>
    <x:row r="84">
      <x:c r="A84" s="38"/>
      <x:c r="B84" s="39"/>
      <x:c r="C84" s="40"/>
      <x:c r="D84" s="38"/>
      <x:c r="E84" s="38"/>
      <x:c r="F84" s="38"/>
      <x:c r="G84" s="38"/>
      <x:c r="H84" s="38"/>
      <x:c r="I84" s="38"/>
      <x:c r="J84" s="39"/>
      <x:c r="K84" s="40"/>
      <x:c r="L84" s="48" t="str">
        <x:f>IF(OR(B84="",C84="",J84="",K84=""),"",ROUND(((J84+K84)-(B84+C84))*1440,0))</x:f>
      </x:c>
      <x:c r="M84" s="38"/>
      <x:c r="N84" s="38"/>
      <x:c r="O84" s="38"/>
      <x:c r="P84" s="42"/>
      <x:c r="Q84" s="38"/>
      <x:c r="R84" s="42"/>
      <x:c r="S84" s="38"/>
      <x:c r="T84" s="39"/>
      <x:c r="U84" s="38"/>
    </x:row>
    <x:row r="85">
      <x:c r="A85" s="38"/>
      <x:c r="B85" s="39"/>
      <x:c r="C85" s="40"/>
      <x:c r="D85" s="38"/>
      <x:c r="E85" s="38"/>
      <x:c r="F85" s="38"/>
      <x:c r="G85" s="38"/>
      <x:c r="H85" s="38"/>
      <x:c r="I85" s="38"/>
      <x:c r="J85" s="39"/>
      <x:c r="K85" s="40"/>
      <x:c r="L85" s="48" t="str">
        <x:f>IF(OR(B85="",C85="",J85="",K85=""),"",ROUND(((J85+K85)-(B85+C85))*1440,0))</x:f>
      </x:c>
      <x:c r="M85" s="38"/>
      <x:c r="N85" s="38"/>
      <x:c r="O85" s="38"/>
      <x:c r="P85" s="42"/>
      <x:c r="Q85" s="38"/>
      <x:c r="R85" s="42"/>
      <x:c r="S85" s="38"/>
      <x:c r="T85" s="39"/>
      <x:c r="U85" s="38"/>
    </x:row>
    <x:row r="86">
      <x:c r="A86" s="38"/>
      <x:c r="B86" s="39"/>
      <x:c r="C86" s="40"/>
      <x:c r="D86" s="38"/>
      <x:c r="E86" s="38"/>
      <x:c r="F86" s="38"/>
      <x:c r="G86" s="38"/>
      <x:c r="H86" s="38"/>
      <x:c r="I86" s="38"/>
      <x:c r="J86" s="39"/>
      <x:c r="K86" s="40"/>
      <x:c r="L86" s="48" t="str">
        <x:f>IF(OR(B86="",C86="",J86="",K86=""),"",ROUND(((J86+K86)-(B86+C86))*1440,0))</x:f>
      </x:c>
      <x:c r="M86" s="38"/>
      <x:c r="N86" s="38"/>
      <x:c r="O86" s="38"/>
      <x:c r="P86" s="42"/>
      <x:c r="Q86" s="38"/>
      <x:c r="R86" s="42"/>
      <x:c r="S86" s="38"/>
      <x:c r="T86" s="39"/>
      <x:c r="U86" s="38"/>
    </x:row>
    <x:row r="87">
      <x:c r="A87" s="38"/>
      <x:c r="B87" s="39"/>
      <x:c r="C87" s="40"/>
      <x:c r="D87" s="38"/>
      <x:c r="E87" s="38"/>
      <x:c r="F87" s="38"/>
      <x:c r="G87" s="38"/>
      <x:c r="H87" s="38"/>
      <x:c r="I87" s="38"/>
      <x:c r="J87" s="39"/>
      <x:c r="K87" s="40"/>
      <x:c r="L87" s="48" t="str">
        <x:f>IF(OR(B87="",C87="",J87="",K87=""),"",ROUND(((J87+K87)-(B87+C87))*1440,0))</x:f>
      </x:c>
      <x:c r="M87" s="38"/>
      <x:c r="N87" s="38"/>
      <x:c r="O87" s="38"/>
      <x:c r="P87" s="42"/>
      <x:c r="Q87" s="38"/>
      <x:c r="R87" s="42"/>
      <x:c r="S87" s="38"/>
      <x:c r="T87" s="39"/>
      <x:c r="U87" s="38"/>
    </x:row>
    <x:row r="88">
      <x:c r="A88" s="38"/>
      <x:c r="B88" s="39"/>
      <x:c r="C88" s="40"/>
      <x:c r="D88" s="38"/>
      <x:c r="E88" s="38"/>
      <x:c r="F88" s="38"/>
      <x:c r="G88" s="38"/>
      <x:c r="H88" s="38"/>
      <x:c r="I88" s="38"/>
      <x:c r="J88" s="39"/>
      <x:c r="K88" s="40"/>
      <x:c r="L88" s="48" t="str">
        <x:f>IF(OR(B88="",C88="",J88="",K88=""),"",ROUND(((J88+K88)-(B88+C88))*1440,0))</x:f>
      </x:c>
      <x:c r="M88" s="38"/>
      <x:c r="N88" s="38"/>
      <x:c r="O88" s="38"/>
      <x:c r="P88" s="42"/>
      <x:c r="Q88" s="38"/>
      <x:c r="R88" s="42"/>
      <x:c r="S88" s="38"/>
      <x:c r="T88" s="39"/>
      <x:c r="U88" s="38"/>
    </x:row>
    <x:row r="89">
      <x:c r="A89" s="38"/>
      <x:c r="B89" s="39"/>
      <x:c r="C89" s="40"/>
      <x:c r="D89" s="38"/>
      <x:c r="E89" s="38"/>
      <x:c r="F89" s="38"/>
      <x:c r="G89" s="38"/>
      <x:c r="H89" s="38"/>
      <x:c r="I89" s="38"/>
      <x:c r="J89" s="39"/>
      <x:c r="K89" s="40"/>
      <x:c r="L89" s="48" t="str">
        <x:f>IF(OR(B89="",C89="",J89="",K89=""),"",ROUND(((J89+K89)-(B89+C89))*1440,0))</x:f>
      </x:c>
      <x:c r="M89" s="38"/>
      <x:c r="N89" s="38"/>
      <x:c r="O89" s="38"/>
      <x:c r="P89" s="42"/>
      <x:c r="Q89" s="38"/>
      <x:c r="R89" s="42"/>
      <x:c r="S89" s="38"/>
      <x:c r="T89" s="39"/>
      <x:c r="U89" s="38"/>
    </x:row>
    <x:row r="90">
      <x:c r="A90" s="38"/>
      <x:c r="B90" s="39"/>
      <x:c r="C90" s="40"/>
      <x:c r="D90" s="38"/>
      <x:c r="E90" s="38"/>
      <x:c r="F90" s="38"/>
      <x:c r="G90" s="38"/>
      <x:c r="H90" s="38"/>
      <x:c r="I90" s="38"/>
      <x:c r="J90" s="39"/>
      <x:c r="K90" s="40"/>
      <x:c r="L90" s="48" t="str">
        <x:f>IF(OR(B90="",C90="",J90="",K90=""),"",ROUND(((J90+K90)-(B90+C90))*1440,0))</x:f>
      </x:c>
      <x:c r="M90" s="38"/>
      <x:c r="N90" s="38"/>
      <x:c r="O90" s="38"/>
      <x:c r="P90" s="42"/>
      <x:c r="Q90" s="38"/>
      <x:c r="R90" s="42"/>
      <x:c r="S90" s="38"/>
      <x:c r="T90" s="39"/>
      <x:c r="U90" s="38"/>
    </x:row>
    <x:row r="91">
      <x:c r="A91" s="38"/>
      <x:c r="B91" s="39"/>
      <x:c r="C91" s="40"/>
      <x:c r="D91" s="38"/>
      <x:c r="E91" s="38"/>
      <x:c r="F91" s="38"/>
      <x:c r="G91" s="38"/>
      <x:c r="H91" s="38"/>
      <x:c r="I91" s="38"/>
      <x:c r="J91" s="39"/>
      <x:c r="K91" s="40"/>
      <x:c r="L91" s="48" t="str">
        <x:f>IF(OR(B91="",C91="",J91="",K91=""),"",ROUND(((J91+K91)-(B91+C91))*1440,0))</x:f>
      </x:c>
      <x:c r="M91" s="38"/>
      <x:c r="N91" s="38"/>
      <x:c r="O91" s="38"/>
      <x:c r="P91" s="42"/>
      <x:c r="Q91" s="38"/>
      <x:c r="R91" s="42"/>
      <x:c r="S91" s="38"/>
      <x:c r="T91" s="39"/>
      <x:c r="U91" s="38"/>
    </x:row>
    <x:row r="92">
      <x:c r="A92" s="38"/>
      <x:c r="B92" s="39"/>
      <x:c r="C92" s="40"/>
      <x:c r="D92" s="38"/>
      <x:c r="E92" s="38"/>
      <x:c r="F92" s="38"/>
      <x:c r="G92" s="38"/>
      <x:c r="H92" s="38"/>
      <x:c r="I92" s="38"/>
      <x:c r="J92" s="39"/>
      <x:c r="K92" s="40"/>
      <x:c r="L92" s="48" t="str">
        <x:f>IF(OR(B92="",C92="",J92="",K92=""),"",ROUND(((J92+K92)-(B92+C92))*1440,0))</x:f>
      </x:c>
      <x:c r="M92" s="38"/>
      <x:c r="N92" s="38"/>
      <x:c r="O92" s="38"/>
      <x:c r="P92" s="42"/>
      <x:c r="Q92" s="38"/>
      <x:c r="R92" s="42"/>
      <x:c r="S92" s="38"/>
      <x:c r="T92" s="39"/>
      <x:c r="U92" s="38"/>
    </x:row>
    <x:row r="93">
      <x:c r="A93" s="38"/>
      <x:c r="B93" s="39"/>
      <x:c r="C93" s="40"/>
      <x:c r="D93" s="38"/>
      <x:c r="E93" s="38"/>
      <x:c r="F93" s="38"/>
      <x:c r="G93" s="38"/>
      <x:c r="H93" s="38"/>
      <x:c r="I93" s="38"/>
      <x:c r="J93" s="39"/>
      <x:c r="K93" s="40"/>
      <x:c r="L93" s="48" t="str">
        <x:f>IF(OR(B93="",C93="",J93="",K93=""),"",ROUND(((J93+K93)-(B93+C93))*1440,0))</x:f>
      </x:c>
      <x:c r="M93" s="38"/>
      <x:c r="N93" s="38"/>
      <x:c r="O93" s="38"/>
      <x:c r="P93" s="42"/>
      <x:c r="Q93" s="38"/>
      <x:c r="R93" s="42"/>
      <x:c r="S93" s="38"/>
      <x:c r="T93" s="39"/>
      <x:c r="U93" s="38"/>
    </x:row>
    <x:row r="94">
      <x:c r="A94" s="38"/>
      <x:c r="B94" s="39"/>
      <x:c r="C94" s="40"/>
      <x:c r="D94" s="38"/>
      <x:c r="E94" s="38"/>
      <x:c r="F94" s="38"/>
      <x:c r="G94" s="38"/>
      <x:c r="H94" s="38"/>
      <x:c r="I94" s="38"/>
      <x:c r="J94" s="39"/>
      <x:c r="K94" s="40"/>
      <x:c r="L94" s="48" t="str">
        <x:f>IF(OR(B94="",C94="",J94="",K94=""),"",ROUND(((J94+K94)-(B94+C94))*1440,0))</x:f>
      </x:c>
      <x:c r="M94" s="38"/>
      <x:c r="N94" s="38"/>
      <x:c r="O94" s="38"/>
      <x:c r="P94" s="42"/>
      <x:c r="Q94" s="38"/>
      <x:c r="R94" s="42"/>
      <x:c r="S94" s="38"/>
      <x:c r="T94" s="39"/>
      <x:c r="U94" s="38"/>
    </x:row>
    <x:row r="95">
      <x:c r="A95" s="38"/>
      <x:c r="B95" s="39"/>
      <x:c r="C95" s="40"/>
      <x:c r="D95" s="38"/>
      <x:c r="E95" s="38"/>
      <x:c r="F95" s="38"/>
      <x:c r="G95" s="38"/>
      <x:c r="H95" s="38"/>
      <x:c r="I95" s="38"/>
      <x:c r="J95" s="39"/>
      <x:c r="K95" s="40"/>
      <x:c r="L95" s="48" t="str">
        <x:f>IF(OR(B95="",C95="",J95="",K95=""),"",ROUND(((J95+K95)-(B95+C95))*1440,0))</x:f>
      </x:c>
      <x:c r="M95" s="38"/>
      <x:c r="N95" s="38"/>
      <x:c r="O95" s="38"/>
      <x:c r="P95" s="42"/>
      <x:c r="Q95" s="38"/>
      <x:c r="R95" s="42"/>
      <x:c r="S95" s="38"/>
      <x:c r="T95" s="39"/>
      <x:c r="U95" s="38"/>
    </x:row>
    <x:row r="96">
      <x:c r="A96" s="38"/>
      <x:c r="B96" s="39"/>
      <x:c r="C96" s="40"/>
      <x:c r="D96" s="38"/>
      <x:c r="E96" s="38"/>
      <x:c r="F96" s="38"/>
      <x:c r="G96" s="38"/>
      <x:c r="H96" s="38"/>
      <x:c r="I96" s="38"/>
      <x:c r="J96" s="39"/>
      <x:c r="K96" s="40"/>
      <x:c r="L96" s="48" t="str">
        <x:f>IF(OR(B96="",C96="",J96="",K96=""),"",ROUND(((J96+K96)-(B96+C96))*1440,0))</x:f>
      </x:c>
      <x:c r="M96" s="38"/>
      <x:c r="N96" s="38"/>
      <x:c r="O96" s="38"/>
      <x:c r="P96" s="42"/>
      <x:c r="Q96" s="38"/>
      <x:c r="R96" s="42"/>
      <x:c r="S96" s="38"/>
      <x:c r="T96" s="39"/>
      <x:c r="U96" s="38"/>
    </x:row>
    <x:row r="97">
      <x:c r="A97" s="38"/>
      <x:c r="B97" s="39"/>
      <x:c r="C97" s="40"/>
      <x:c r="D97" s="38"/>
      <x:c r="E97" s="38"/>
      <x:c r="F97" s="38"/>
      <x:c r="G97" s="38"/>
      <x:c r="H97" s="38"/>
      <x:c r="I97" s="38"/>
      <x:c r="J97" s="39"/>
      <x:c r="K97" s="40"/>
      <x:c r="L97" s="48" t="str">
        <x:f>IF(OR(B97="",C97="",J97="",K97=""),"",ROUND(((J97+K97)-(B97+C97))*1440,0))</x:f>
      </x:c>
      <x:c r="M97" s="38"/>
      <x:c r="N97" s="38"/>
      <x:c r="O97" s="38"/>
      <x:c r="P97" s="42"/>
      <x:c r="Q97" s="38"/>
      <x:c r="R97" s="42"/>
      <x:c r="S97" s="38"/>
      <x:c r="T97" s="39"/>
      <x:c r="U97" s="38"/>
    </x:row>
    <x:row r="98">
      <x:c r="A98" s="38"/>
      <x:c r="B98" s="39"/>
      <x:c r="C98" s="40"/>
      <x:c r="D98" s="38"/>
      <x:c r="E98" s="38"/>
      <x:c r="F98" s="38"/>
      <x:c r="G98" s="38"/>
      <x:c r="H98" s="38"/>
      <x:c r="I98" s="38"/>
      <x:c r="J98" s="39"/>
      <x:c r="K98" s="40"/>
      <x:c r="L98" s="48" t="str">
        <x:f>IF(OR(B98="",C98="",J98="",K98=""),"",ROUND(((J98+K98)-(B98+C98))*1440,0))</x:f>
      </x:c>
      <x:c r="M98" s="38"/>
      <x:c r="N98" s="38"/>
      <x:c r="O98" s="38"/>
      <x:c r="P98" s="42"/>
      <x:c r="Q98" s="38"/>
      <x:c r="R98" s="42"/>
      <x:c r="S98" s="38"/>
      <x:c r="T98" s="39"/>
      <x:c r="U98" s="38"/>
    </x:row>
    <x:row r="99">
      <x:c r="A99" s="38"/>
      <x:c r="B99" s="39"/>
      <x:c r="C99" s="40"/>
      <x:c r="D99" s="38"/>
      <x:c r="E99" s="38"/>
      <x:c r="F99" s="38"/>
      <x:c r="G99" s="38"/>
      <x:c r="H99" s="38"/>
      <x:c r="I99" s="38"/>
      <x:c r="J99" s="39"/>
      <x:c r="K99" s="40"/>
      <x:c r="L99" s="48" t="str">
        <x:f>IF(OR(B99="",C99="",J99="",K99=""),"",ROUND(((J99+K99)-(B99+C99))*1440,0))</x:f>
      </x:c>
      <x:c r="M99" s="38"/>
      <x:c r="N99" s="38"/>
      <x:c r="O99" s="38"/>
      <x:c r="P99" s="42"/>
      <x:c r="Q99" s="38"/>
      <x:c r="R99" s="42"/>
      <x:c r="S99" s="38"/>
      <x:c r="T99" s="39"/>
      <x:c r="U99" s="38"/>
    </x:row>
    <x:row r="100">
      <x:c r="A100" s="38"/>
      <x:c r="B100" s="39"/>
      <x:c r="C100" s="40"/>
      <x:c r="D100" s="38"/>
      <x:c r="E100" s="38"/>
      <x:c r="F100" s="38"/>
      <x:c r="G100" s="38"/>
      <x:c r="H100" s="38"/>
      <x:c r="I100" s="38"/>
      <x:c r="J100" s="39"/>
      <x:c r="K100" s="40"/>
      <x:c r="L100" s="48" t="str">
        <x:f>IF(OR(B100="",C100="",J100="",K100=""),"",ROUND(((J100+K100)-(B100+C100))*1440,0))</x:f>
      </x:c>
      <x:c r="M100" s="38"/>
      <x:c r="N100" s="38"/>
      <x:c r="O100" s="38"/>
      <x:c r="P100" s="42"/>
      <x:c r="Q100" s="38"/>
      <x:c r="R100" s="42"/>
      <x:c r="S100" s="38"/>
      <x:c r="T100" s="39"/>
      <x:c r="U100" s="38"/>
    </x:row>
    <x:row r="101">
      <x:c r="A101" s="38"/>
      <x:c r="B101" s="39"/>
      <x:c r="C101" s="40"/>
      <x:c r="D101" s="38"/>
      <x:c r="E101" s="38"/>
      <x:c r="F101" s="38"/>
      <x:c r="G101" s="38"/>
      <x:c r="H101" s="38"/>
      <x:c r="I101" s="38"/>
      <x:c r="J101" s="39"/>
      <x:c r="K101" s="40"/>
      <x:c r="L101" s="48" t="str">
        <x:f>IF(OR(B101="",C101="",J101="",K101=""),"",ROUND(((J101+K101)-(B101+C101))*1440,0))</x:f>
      </x:c>
      <x:c r="M101" s="38"/>
      <x:c r="N101" s="38"/>
      <x:c r="O101" s="38"/>
      <x:c r="P101" s="42"/>
      <x:c r="Q101" s="38"/>
      <x:c r="R101" s="42"/>
      <x:c r="S101" s="38"/>
      <x:c r="T101" s="39"/>
      <x:c r="U101" s="38"/>
    </x:row>
    <x:row r="102">
      <x:c r="A102" s="38"/>
      <x:c r="B102" s="39"/>
      <x:c r="C102" s="40"/>
      <x:c r="D102" s="38"/>
      <x:c r="E102" s="38"/>
      <x:c r="F102" s="38"/>
      <x:c r="G102" s="38"/>
      <x:c r="H102" s="38"/>
      <x:c r="I102" s="38"/>
      <x:c r="J102" s="39"/>
      <x:c r="K102" s="40"/>
      <x:c r="L102" s="48" t="str">
        <x:f>IF(OR(B102="",C102="",J102="",K102=""),"",ROUND(((J102+K102)-(B102+C102))*1440,0))</x:f>
      </x:c>
      <x:c r="M102" s="38"/>
      <x:c r="N102" s="38"/>
      <x:c r="O102" s="38"/>
      <x:c r="P102" s="42"/>
      <x:c r="Q102" s="38"/>
      <x:c r="R102" s="42"/>
      <x:c r="S102" s="38"/>
      <x:c r="T102" s="39"/>
      <x:c r="U102" s="38"/>
    </x:row>
    <x:row r="103">
      <x:c r="A103" s="38"/>
      <x:c r="B103" s="39"/>
      <x:c r="C103" s="40"/>
      <x:c r="D103" s="38"/>
      <x:c r="E103" s="38"/>
      <x:c r="F103" s="38"/>
      <x:c r="G103" s="38"/>
      <x:c r="H103" s="38"/>
      <x:c r="I103" s="38"/>
      <x:c r="J103" s="39"/>
      <x:c r="K103" s="40"/>
      <x:c r="L103" s="48" t="str">
        <x:f>IF(OR(B103="",C103="",J103="",K103=""),"",ROUND(((J103+K103)-(B103+C103))*1440,0))</x:f>
      </x:c>
      <x:c r="M103" s="38"/>
      <x:c r="N103" s="38"/>
      <x:c r="O103" s="38"/>
      <x:c r="P103" s="42"/>
      <x:c r="Q103" s="38"/>
      <x:c r="R103" s="42"/>
      <x:c r="S103" s="38"/>
      <x:c r="T103" s="39"/>
      <x:c r="U103" s="38"/>
    </x:row>
    <x:row r="104">
      <x:c r="A104" s="38"/>
      <x:c r="B104" s="39"/>
      <x:c r="C104" s="40"/>
      <x:c r="D104" s="38"/>
      <x:c r="E104" s="38"/>
      <x:c r="F104" s="38"/>
      <x:c r="G104" s="38"/>
      <x:c r="H104" s="38"/>
      <x:c r="I104" s="38"/>
      <x:c r="J104" s="39"/>
      <x:c r="K104" s="40"/>
      <x:c r="L104" s="48" t="str">
        <x:f>IF(OR(B104="",C104="",J104="",K104=""),"",ROUND(((J104+K104)-(B104+C104))*1440,0))</x:f>
      </x:c>
      <x:c r="M104" s="38"/>
      <x:c r="N104" s="38"/>
      <x:c r="O104" s="38"/>
      <x:c r="P104" s="42"/>
      <x:c r="Q104" s="38"/>
      <x:c r="R104" s="42"/>
      <x:c r="S104" s="38"/>
      <x:c r="T104" s="39"/>
      <x:c r="U104" s="38"/>
    </x:row>
    <x:row r="105">
      <x:c r="A105" s="38"/>
      <x:c r="B105" s="39"/>
      <x:c r="C105" s="40"/>
      <x:c r="D105" s="38"/>
      <x:c r="E105" s="38"/>
      <x:c r="F105" s="38"/>
      <x:c r="G105" s="38"/>
      <x:c r="H105" s="38"/>
      <x:c r="I105" s="38"/>
      <x:c r="J105" s="39"/>
      <x:c r="K105" s="40"/>
      <x:c r="L105" s="48" t="str">
        <x:f>IF(OR(B105="",C105="",J105="",K105=""),"",ROUND(((J105+K105)-(B105+C105))*1440,0))</x:f>
      </x:c>
      <x:c r="M105" s="38"/>
      <x:c r="N105" s="38"/>
      <x:c r="O105" s="38"/>
      <x:c r="P105" s="42"/>
      <x:c r="Q105" s="38"/>
      <x:c r="R105" s="42"/>
      <x:c r="S105" s="38"/>
      <x:c r="T105" s="39"/>
      <x:c r="U105" s="38"/>
    </x:row>
    <x:row r="106">
      <x:c r="A106" s="38"/>
      <x:c r="B106" s="39"/>
      <x:c r="C106" s="40"/>
      <x:c r="D106" s="38"/>
      <x:c r="E106" s="38"/>
      <x:c r="F106" s="38"/>
      <x:c r="G106" s="38"/>
      <x:c r="H106" s="38"/>
      <x:c r="I106" s="38"/>
      <x:c r="J106" s="39"/>
      <x:c r="K106" s="40"/>
      <x:c r="L106" s="48" t="str">
        <x:f>IF(OR(B106="",C106="",J106="",K106=""),"",ROUND(((J106+K106)-(B106+C106))*1440,0))</x:f>
      </x:c>
      <x:c r="M106" s="38"/>
      <x:c r="N106" s="38"/>
      <x:c r="O106" s="38"/>
      <x:c r="P106" s="42"/>
      <x:c r="Q106" s="38"/>
      <x:c r="R106" s="42"/>
      <x:c r="S106" s="38"/>
      <x:c r="T106" s="39"/>
      <x:c r="U106" s="38"/>
    </x:row>
    <x:row r="107">
      <x:c r="A107" s="38"/>
      <x:c r="B107" s="39"/>
      <x:c r="C107" s="40"/>
      <x:c r="D107" s="38"/>
      <x:c r="E107" s="38"/>
      <x:c r="F107" s="38"/>
      <x:c r="G107" s="38"/>
      <x:c r="H107" s="38"/>
      <x:c r="I107" s="38"/>
      <x:c r="J107" s="39"/>
      <x:c r="K107" s="40"/>
      <x:c r="L107" s="48" t="str">
        <x:f>IF(OR(B107="",C107="",J107="",K107=""),"",ROUND(((J107+K107)-(B107+C107))*1440,0))</x:f>
      </x:c>
      <x:c r="M107" s="38"/>
      <x:c r="N107" s="38"/>
      <x:c r="O107" s="38"/>
      <x:c r="P107" s="42"/>
      <x:c r="Q107" s="38"/>
      <x:c r="R107" s="42"/>
      <x:c r="S107" s="38"/>
      <x:c r="T107" s="39"/>
      <x:c r="U107" s="38"/>
    </x:row>
    <x:row r="108">
      <x:c r="A108" s="38"/>
      <x:c r="B108" s="39"/>
      <x:c r="C108" s="40"/>
      <x:c r="D108" s="38"/>
      <x:c r="E108" s="38"/>
      <x:c r="F108" s="38"/>
      <x:c r="G108" s="38"/>
      <x:c r="H108" s="38"/>
      <x:c r="I108" s="38"/>
      <x:c r="J108" s="39"/>
      <x:c r="K108" s="40"/>
      <x:c r="L108" s="48" t="str">
        <x:f>IF(OR(B108="",C108="",J108="",K108=""),"",ROUND(((J108+K108)-(B108+C108))*1440,0))</x:f>
      </x:c>
      <x:c r="M108" s="38"/>
      <x:c r="N108" s="38"/>
      <x:c r="O108" s="38"/>
      <x:c r="P108" s="42"/>
      <x:c r="Q108" s="38"/>
      <x:c r="R108" s="42"/>
      <x:c r="S108" s="38"/>
      <x:c r="T108" s="39"/>
      <x:c r="U108" s="38"/>
    </x:row>
    <x:row r="109">
      <x:c r="A109" s="38"/>
      <x:c r="B109" s="39"/>
      <x:c r="C109" s="40"/>
      <x:c r="D109" s="38"/>
      <x:c r="E109" s="38"/>
      <x:c r="F109" s="38"/>
      <x:c r="G109" s="38"/>
      <x:c r="H109" s="38"/>
      <x:c r="I109" s="38"/>
      <x:c r="J109" s="39"/>
      <x:c r="K109" s="40"/>
      <x:c r="L109" s="48" t="str">
        <x:f>IF(OR(B109="",C109="",J109="",K109=""),"",ROUND(((J109+K109)-(B109+C109))*1440,0))</x:f>
      </x:c>
      <x:c r="M109" s="38"/>
      <x:c r="N109" s="38"/>
      <x:c r="O109" s="38"/>
      <x:c r="P109" s="42"/>
      <x:c r="Q109" s="38"/>
      <x:c r="R109" s="42"/>
      <x:c r="S109" s="38"/>
      <x:c r="T109" s="39"/>
      <x:c r="U109" s="38"/>
    </x:row>
    <x:row r="110">
      <x:c r="A110" s="38"/>
      <x:c r="B110" s="39"/>
      <x:c r="C110" s="40"/>
      <x:c r="D110" s="38"/>
      <x:c r="E110" s="38"/>
      <x:c r="F110" s="38"/>
      <x:c r="G110" s="38"/>
      <x:c r="H110" s="38"/>
      <x:c r="I110" s="38"/>
      <x:c r="J110" s="39"/>
      <x:c r="K110" s="40"/>
      <x:c r="L110" s="48" t="str">
        <x:f>IF(OR(B110="",C110="",J110="",K110=""),"",ROUND(((J110+K110)-(B110+C110))*1440,0))</x:f>
      </x:c>
      <x:c r="M110" s="38"/>
      <x:c r="N110" s="38"/>
      <x:c r="O110" s="38"/>
      <x:c r="P110" s="42"/>
      <x:c r="Q110" s="38"/>
      <x:c r="R110" s="42"/>
      <x:c r="S110" s="38"/>
      <x:c r="T110" s="39"/>
      <x:c r="U110" s="38"/>
    </x:row>
    <x:row r="111">
      <x:c r="A111" s="38"/>
      <x:c r="B111" s="39"/>
      <x:c r="C111" s="40"/>
      <x:c r="D111" s="38"/>
      <x:c r="E111" s="38"/>
      <x:c r="F111" s="38"/>
      <x:c r="G111" s="38"/>
      <x:c r="H111" s="38"/>
      <x:c r="I111" s="38"/>
      <x:c r="J111" s="39"/>
      <x:c r="K111" s="40"/>
      <x:c r="L111" s="48" t="str">
        <x:f>IF(OR(B111="",C111="",J111="",K111=""),"",ROUND(((J111+K111)-(B111+C111))*1440,0))</x:f>
      </x:c>
      <x:c r="M111" s="38"/>
      <x:c r="N111" s="38"/>
      <x:c r="O111" s="38"/>
      <x:c r="P111" s="42"/>
      <x:c r="Q111" s="38"/>
      <x:c r="R111" s="42"/>
      <x:c r="S111" s="38"/>
      <x:c r="T111" s="39"/>
      <x:c r="U111" s="38"/>
    </x:row>
    <x:row r="112">
      <x:c r="A112" s="38"/>
      <x:c r="B112" s="39"/>
      <x:c r="C112" s="40"/>
      <x:c r="D112" s="38"/>
      <x:c r="E112" s="38"/>
      <x:c r="F112" s="38"/>
      <x:c r="G112" s="38"/>
      <x:c r="H112" s="38"/>
      <x:c r="I112" s="38"/>
      <x:c r="J112" s="39"/>
      <x:c r="K112" s="40"/>
      <x:c r="L112" s="48" t="str">
        <x:f>IF(OR(B112="",C112="",J112="",K112=""),"",ROUND(((J112+K112)-(B112+C112))*1440,0))</x:f>
      </x:c>
      <x:c r="M112" s="38"/>
      <x:c r="N112" s="38"/>
      <x:c r="O112" s="38"/>
      <x:c r="P112" s="42"/>
      <x:c r="Q112" s="38"/>
      <x:c r="R112" s="42"/>
      <x:c r="S112" s="38"/>
      <x:c r="T112" s="39"/>
      <x:c r="U112" s="38"/>
    </x:row>
    <x:row r="113">
      <x:c r="A113" s="38"/>
      <x:c r="B113" s="39"/>
      <x:c r="C113" s="40"/>
      <x:c r="D113" s="38"/>
      <x:c r="E113" s="38"/>
      <x:c r="F113" s="38"/>
      <x:c r="G113" s="38"/>
      <x:c r="H113" s="38"/>
      <x:c r="I113" s="38"/>
      <x:c r="J113" s="39"/>
      <x:c r="K113" s="40"/>
      <x:c r="L113" s="48" t="str">
        <x:f>IF(OR(B113="",C113="",J113="",K113=""),"",ROUND(((J113+K113)-(B113+C113))*1440,0))</x:f>
      </x:c>
      <x:c r="M113" s="38"/>
      <x:c r="N113" s="38"/>
      <x:c r="O113" s="38"/>
      <x:c r="P113" s="42"/>
      <x:c r="Q113" s="38"/>
      <x:c r="R113" s="42"/>
      <x:c r="S113" s="38"/>
      <x:c r="T113" s="39"/>
      <x:c r="U113" s="38"/>
    </x:row>
    <x:row r="114">
      <x:c r="A114" s="38"/>
      <x:c r="B114" s="39"/>
      <x:c r="C114" s="40"/>
      <x:c r="D114" s="38"/>
      <x:c r="E114" s="38"/>
      <x:c r="F114" s="38"/>
      <x:c r="G114" s="38"/>
      <x:c r="H114" s="38"/>
      <x:c r="I114" s="38"/>
      <x:c r="J114" s="39"/>
      <x:c r="K114" s="40"/>
      <x:c r="L114" s="48" t="str">
        <x:f>IF(OR(B114="",C114="",J114="",K114=""),"",ROUND(((J114+K114)-(B114+C114))*1440,0))</x:f>
      </x:c>
      <x:c r="M114" s="38"/>
      <x:c r="N114" s="38"/>
      <x:c r="O114" s="38"/>
      <x:c r="P114" s="42"/>
      <x:c r="Q114" s="38"/>
      <x:c r="R114" s="42"/>
      <x:c r="S114" s="38"/>
      <x:c r="T114" s="39"/>
      <x:c r="U114" s="38"/>
    </x:row>
    <x:row r="115">
      <x:c r="A115" s="38"/>
      <x:c r="B115" s="39"/>
      <x:c r="C115" s="40"/>
      <x:c r="D115" s="38"/>
      <x:c r="E115" s="38"/>
      <x:c r="F115" s="38"/>
      <x:c r="G115" s="38"/>
      <x:c r="H115" s="38"/>
      <x:c r="I115" s="38"/>
      <x:c r="J115" s="39"/>
      <x:c r="K115" s="40"/>
      <x:c r="L115" s="48" t="str">
        <x:f>IF(OR(B115="",C115="",J115="",K115=""),"",ROUND(((J115+K115)-(B115+C115))*1440,0))</x:f>
      </x:c>
      <x:c r="M115" s="38"/>
      <x:c r="N115" s="38"/>
      <x:c r="O115" s="38"/>
      <x:c r="P115" s="42"/>
      <x:c r="Q115" s="38"/>
      <x:c r="R115" s="42"/>
      <x:c r="S115" s="38"/>
      <x:c r="T115" s="39"/>
      <x:c r="U115" s="38"/>
    </x:row>
    <x:row r="116">
      <x:c r="A116" s="38"/>
      <x:c r="B116" s="39"/>
      <x:c r="C116" s="40"/>
      <x:c r="D116" s="38"/>
      <x:c r="E116" s="38"/>
      <x:c r="F116" s="38"/>
      <x:c r="G116" s="38"/>
      <x:c r="H116" s="38"/>
      <x:c r="I116" s="38"/>
      <x:c r="J116" s="39"/>
      <x:c r="K116" s="40"/>
      <x:c r="L116" s="48" t="str">
        <x:f>IF(OR(B116="",C116="",J116="",K116=""),"",ROUND(((J116+K116)-(B116+C116))*1440,0))</x:f>
      </x:c>
      <x:c r="M116" s="38"/>
      <x:c r="N116" s="38"/>
      <x:c r="O116" s="38"/>
      <x:c r="P116" s="42"/>
      <x:c r="Q116" s="38"/>
      <x:c r="R116" s="42"/>
      <x:c r="S116" s="38"/>
      <x:c r="T116" s="39"/>
      <x:c r="U116" s="38"/>
    </x:row>
    <x:row r="117">
      <x:c r="A117" s="38"/>
      <x:c r="B117" s="39"/>
      <x:c r="C117" s="40"/>
      <x:c r="D117" s="38"/>
      <x:c r="E117" s="38"/>
      <x:c r="F117" s="38"/>
      <x:c r="G117" s="38"/>
      <x:c r="H117" s="38"/>
      <x:c r="I117" s="38"/>
      <x:c r="J117" s="39"/>
      <x:c r="K117" s="40"/>
      <x:c r="L117" s="48" t="str">
        <x:f>IF(OR(B117="",C117="",J117="",K117=""),"",ROUND(((J117+K117)-(B117+C117))*1440,0))</x:f>
      </x:c>
      <x:c r="M117" s="38"/>
      <x:c r="N117" s="38"/>
      <x:c r="O117" s="38"/>
      <x:c r="P117" s="42"/>
      <x:c r="Q117" s="38"/>
      <x:c r="R117" s="42"/>
      <x:c r="S117" s="38"/>
      <x:c r="T117" s="39"/>
      <x:c r="U117" s="38"/>
    </x:row>
    <x:row r="118">
      <x:c r="A118" s="38"/>
      <x:c r="B118" s="39"/>
      <x:c r="C118" s="40"/>
      <x:c r="D118" s="38"/>
      <x:c r="E118" s="38"/>
      <x:c r="F118" s="38"/>
      <x:c r="G118" s="38"/>
      <x:c r="H118" s="38"/>
      <x:c r="I118" s="38"/>
      <x:c r="J118" s="39"/>
      <x:c r="K118" s="40"/>
      <x:c r="L118" s="48" t="str">
        <x:f>IF(OR(B118="",C118="",J118="",K118=""),"",ROUND(((J118+K118)-(B118+C118))*1440,0))</x:f>
      </x:c>
      <x:c r="M118" s="38"/>
      <x:c r="N118" s="38"/>
      <x:c r="O118" s="38"/>
      <x:c r="P118" s="42"/>
      <x:c r="Q118" s="38"/>
      <x:c r="R118" s="42"/>
      <x:c r="S118" s="38"/>
      <x:c r="T118" s="39"/>
      <x:c r="U118" s="38"/>
    </x:row>
    <x:row r="119">
      <x:c r="A119" s="38"/>
      <x:c r="B119" s="39"/>
      <x:c r="C119" s="40"/>
      <x:c r="D119" s="38"/>
      <x:c r="E119" s="38"/>
      <x:c r="F119" s="38"/>
      <x:c r="G119" s="38"/>
      <x:c r="H119" s="38"/>
      <x:c r="I119" s="38"/>
      <x:c r="J119" s="39"/>
      <x:c r="K119" s="40"/>
      <x:c r="L119" s="48" t="str">
        <x:f>IF(OR(B119="",C119="",J119="",K119=""),"",ROUND(((J119+K119)-(B119+C119))*1440,0))</x:f>
      </x:c>
      <x:c r="M119" s="38"/>
      <x:c r="N119" s="38"/>
      <x:c r="O119" s="38"/>
      <x:c r="P119" s="42"/>
      <x:c r="Q119" s="38"/>
      <x:c r="R119" s="42"/>
      <x:c r="S119" s="38"/>
      <x:c r="T119" s="39"/>
      <x:c r="U119" s="38"/>
    </x:row>
    <x:row r="120">
      <x:c r="A120" s="38"/>
      <x:c r="B120" s="39"/>
      <x:c r="C120" s="40"/>
      <x:c r="D120" s="38"/>
      <x:c r="E120" s="38"/>
      <x:c r="F120" s="38"/>
      <x:c r="G120" s="38"/>
      <x:c r="H120" s="38"/>
      <x:c r="I120" s="38"/>
      <x:c r="J120" s="39"/>
      <x:c r="K120" s="40"/>
      <x:c r="L120" s="48" t="str">
        <x:f>IF(OR(B120="",C120="",J120="",K120=""),"",ROUND(((J120+K120)-(B120+C120))*1440,0))</x:f>
      </x:c>
      <x:c r="M120" s="38"/>
      <x:c r="N120" s="38"/>
      <x:c r="O120" s="38"/>
      <x:c r="P120" s="42"/>
      <x:c r="Q120" s="38"/>
      <x:c r="R120" s="42"/>
      <x:c r="S120" s="38"/>
      <x:c r="T120" s="39"/>
      <x:c r="U120" s="38"/>
    </x:row>
    <x:row r="121">
      <x:c r="A121" s="38"/>
      <x:c r="B121" s="39"/>
      <x:c r="C121" s="40"/>
      <x:c r="D121" s="38"/>
      <x:c r="E121" s="38"/>
      <x:c r="F121" s="38"/>
      <x:c r="G121" s="38"/>
      <x:c r="H121" s="38"/>
      <x:c r="I121" s="38"/>
      <x:c r="J121" s="39"/>
      <x:c r="K121" s="40"/>
      <x:c r="L121" s="48" t="str">
        <x:f>IF(OR(B121="",C121="",J121="",K121=""),"",ROUND(((J121+K121)-(B121+C121))*1440,0))</x:f>
      </x:c>
      <x:c r="M121" s="38"/>
      <x:c r="N121" s="38"/>
      <x:c r="O121" s="38"/>
      <x:c r="P121" s="42"/>
      <x:c r="Q121" s="38"/>
      <x:c r="R121" s="42"/>
      <x:c r="S121" s="38"/>
      <x:c r="T121" s="39"/>
      <x:c r="U121" s="38"/>
    </x:row>
    <x:row r="122">
      <x:c r="A122" s="38"/>
      <x:c r="B122" s="39"/>
      <x:c r="C122" s="40"/>
      <x:c r="D122" s="38"/>
      <x:c r="E122" s="38"/>
      <x:c r="F122" s="38"/>
      <x:c r="G122" s="38"/>
      <x:c r="H122" s="38"/>
      <x:c r="I122" s="38"/>
      <x:c r="J122" s="39"/>
      <x:c r="K122" s="40"/>
      <x:c r="L122" s="48" t="str">
        <x:f>IF(OR(B122="",C122="",J122="",K122=""),"",ROUND(((J122+K122)-(B122+C122))*1440,0))</x:f>
      </x:c>
      <x:c r="M122" s="38"/>
      <x:c r="N122" s="38"/>
      <x:c r="O122" s="38"/>
      <x:c r="P122" s="42"/>
      <x:c r="Q122" s="38"/>
      <x:c r="R122" s="42"/>
      <x:c r="S122" s="38"/>
      <x:c r="T122" s="39"/>
      <x:c r="U122" s="38"/>
    </x:row>
    <x:row r="123">
      <x:c r="A123" s="38"/>
      <x:c r="B123" s="39"/>
      <x:c r="C123" s="40"/>
      <x:c r="D123" s="38"/>
      <x:c r="E123" s="38"/>
      <x:c r="F123" s="38"/>
      <x:c r="G123" s="38"/>
      <x:c r="H123" s="38"/>
      <x:c r="I123" s="38"/>
      <x:c r="J123" s="39"/>
      <x:c r="K123" s="40"/>
      <x:c r="L123" s="48" t="str">
        <x:f>IF(OR(B123="",C123="",J123="",K123=""),"",ROUND(((J123+K123)-(B123+C123))*1440,0))</x:f>
      </x:c>
      <x:c r="M123" s="38"/>
      <x:c r="N123" s="38"/>
      <x:c r="O123" s="38"/>
      <x:c r="P123" s="42"/>
      <x:c r="Q123" s="38"/>
      <x:c r="R123" s="42"/>
      <x:c r="S123" s="38"/>
      <x:c r="T123" s="39"/>
      <x:c r="U123" s="38"/>
    </x:row>
    <x:row r="124">
      <x:c r="A124" s="38"/>
      <x:c r="B124" s="39"/>
      <x:c r="C124" s="40"/>
      <x:c r="D124" s="38"/>
      <x:c r="E124" s="38"/>
      <x:c r="F124" s="38"/>
      <x:c r="G124" s="38"/>
      <x:c r="H124" s="38"/>
      <x:c r="I124" s="38"/>
      <x:c r="J124" s="39"/>
      <x:c r="K124" s="40"/>
      <x:c r="L124" s="48" t="str">
        <x:f>IF(OR(B124="",C124="",J124="",K124=""),"",ROUND(((J124+K124)-(B124+C124))*1440,0))</x:f>
      </x:c>
      <x:c r="M124" s="38"/>
      <x:c r="N124" s="38"/>
      <x:c r="O124" s="38"/>
      <x:c r="P124" s="42"/>
      <x:c r="Q124" s="38"/>
      <x:c r="R124" s="42"/>
      <x:c r="S124" s="38"/>
      <x:c r="T124" s="39"/>
      <x:c r="U124" s="38"/>
    </x:row>
    <x:row r="125">
      <x:c r="A125" s="38"/>
      <x:c r="B125" s="39"/>
      <x:c r="C125" s="40"/>
      <x:c r="D125" s="38"/>
      <x:c r="E125" s="38"/>
      <x:c r="F125" s="38"/>
      <x:c r="G125" s="38"/>
      <x:c r="H125" s="38"/>
      <x:c r="I125" s="38"/>
      <x:c r="J125" s="39"/>
      <x:c r="K125" s="40"/>
      <x:c r="L125" s="48" t="str">
        <x:f>IF(OR(B125="",C125="",J125="",K125=""),"",ROUND(((J125+K125)-(B125+C125))*1440,0))</x:f>
      </x:c>
      <x:c r="M125" s="38"/>
      <x:c r="N125" s="38"/>
      <x:c r="O125" s="38"/>
      <x:c r="P125" s="42"/>
      <x:c r="Q125" s="38"/>
      <x:c r="R125" s="42"/>
      <x:c r="S125" s="38"/>
      <x:c r="T125" s="39"/>
      <x:c r="U125" s="38"/>
    </x:row>
    <x:row r="126">
      <x:c r="A126" s="38"/>
      <x:c r="B126" s="39"/>
      <x:c r="C126" s="40"/>
      <x:c r="D126" s="38"/>
      <x:c r="E126" s="38"/>
      <x:c r="F126" s="38"/>
      <x:c r="G126" s="38"/>
      <x:c r="H126" s="38"/>
      <x:c r="I126" s="38"/>
      <x:c r="J126" s="39"/>
      <x:c r="K126" s="40"/>
      <x:c r="L126" s="48" t="str">
        <x:f>IF(OR(B126="",C126="",J126="",K126=""),"",ROUND(((J126+K126)-(B126+C126))*1440,0))</x:f>
      </x:c>
      <x:c r="M126" s="38"/>
      <x:c r="N126" s="38"/>
      <x:c r="O126" s="38"/>
      <x:c r="P126" s="42"/>
      <x:c r="Q126" s="38"/>
      <x:c r="R126" s="42"/>
      <x:c r="S126" s="38"/>
      <x:c r="T126" s="39"/>
      <x:c r="U126" s="38"/>
    </x:row>
    <x:row r="127">
      <x:c r="A127" s="38"/>
      <x:c r="B127" s="39"/>
      <x:c r="C127" s="40"/>
      <x:c r="D127" s="38"/>
      <x:c r="E127" s="38"/>
      <x:c r="F127" s="38"/>
      <x:c r="G127" s="38"/>
      <x:c r="H127" s="38"/>
      <x:c r="I127" s="38"/>
      <x:c r="J127" s="39"/>
      <x:c r="K127" s="40"/>
      <x:c r="L127" s="48" t="str">
        <x:f>IF(OR(B127="",C127="",J127="",K127=""),"",ROUND(((J127+K127)-(B127+C127))*1440,0))</x:f>
      </x:c>
      <x:c r="M127" s="38"/>
      <x:c r="N127" s="38"/>
      <x:c r="O127" s="38"/>
      <x:c r="P127" s="42"/>
      <x:c r="Q127" s="38"/>
      <x:c r="R127" s="42"/>
      <x:c r="S127" s="38"/>
      <x:c r="T127" s="39"/>
      <x:c r="U127" s="38"/>
    </x:row>
    <x:row r="128">
      <x:c r="A128" s="38"/>
      <x:c r="B128" s="39"/>
      <x:c r="C128" s="40"/>
      <x:c r="D128" s="38"/>
      <x:c r="E128" s="38"/>
      <x:c r="F128" s="38"/>
      <x:c r="G128" s="38"/>
      <x:c r="H128" s="38"/>
      <x:c r="I128" s="38"/>
      <x:c r="J128" s="39"/>
      <x:c r="K128" s="40"/>
      <x:c r="L128" s="48" t="str">
        <x:f>IF(OR(B128="",C128="",J128="",K128=""),"",ROUND(((J128+K128)-(B128+C128))*1440,0))</x:f>
      </x:c>
      <x:c r="M128" s="38"/>
      <x:c r="N128" s="38"/>
      <x:c r="O128" s="38"/>
      <x:c r="P128" s="42"/>
      <x:c r="Q128" s="38"/>
      <x:c r="R128" s="42"/>
      <x:c r="S128" s="38"/>
      <x:c r="T128" s="39"/>
      <x:c r="U128" s="38"/>
    </x:row>
    <x:row r="129">
      <x:c r="A129" s="38"/>
      <x:c r="B129" s="39"/>
      <x:c r="C129" s="40"/>
      <x:c r="D129" s="38"/>
      <x:c r="E129" s="38"/>
      <x:c r="F129" s="38"/>
      <x:c r="G129" s="38"/>
      <x:c r="H129" s="38"/>
      <x:c r="I129" s="38"/>
      <x:c r="J129" s="39"/>
      <x:c r="K129" s="40"/>
      <x:c r="L129" s="48" t="str">
        <x:f>IF(OR(B129="",C129="",J129="",K129=""),"",ROUND(((J129+K129)-(B129+C129))*1440,0))</x:f>
      </x:c>
      <x:c r="M129" s="38"/>
      <x:c r="N129" s="38"/>
      <x:c r="O129" s="38"/>
      <x:c r="P129" s="42"/>
      <x:c r="Q129" s="38"/>
      <x:c r="R129" s="42"/>
      <x:c r="S129" s="38"/>
      <x:c r="T129" s="39"/>
      <x:c r="U129" s="38"/>
    </x:row>
    <x:row r="130">
      <x:c r="A130" s="38"/>
      <x:c r="B130" s="39"/>
      <x:c r="C130" s="40"/>
      <x:c r="D130" s="38"/>
      <x:c r="E130" s="38"/>
      <x:c r="F130" s="38"/>
      <x:c r="G130" s="38"/>
      <x:c r="H130" s="38"/>
      <x:c r="I130" s="38"/>
      <x:c r="J130" s="39"/>
      <x:c r="K130" s="40"/>
      <x:c r="L130" s="48" t="str">
        <x:f>IF(OR(B130="",C130="",J130="",K130=""),"",ROUND(((J130+K130)-(B130+C130))*1440,0))</x:f>
      </x:c>
      <x:c r="M130" s="38"/>
      <x:c r="N130" s="38"/>
      <x:c r="O130" s="38"/>
      <x:c r="P130" s="42"/>
      <x:c r="Q130" s="38"/>
      <x:c r="R130" s="42"/>
      <x:c r="S130" s="38"/>
      <x:c r="T130" s="39"/>
      <x:c r="U130" s="38"/>
    </x:row>
    <x:row r="131">
      <x:c r="A131" s="38"/>
      <x:c r="B131" s="39"/>
      <x:c r="C131" s="40"/>
      <x:c r="D131" s="38"/>
      <x:c r="E131" s="38"/>
      <x:c r="F131" s="38"/>
      <x:c r="G131" s="38"/>
      <x:c r="H131" s="38"/>
      <x:c r="I131" s="38"/>
      <x:c r="J131" s="39"/>
      <x:c r="K131" s="40"/>
      <x:c r="L131" s="48" t="str">
        <x:f>IF(OR(B131="",C131="",J131="",K131=""),"",ROUND(((J131+K131)-(B131+C131))*1440,0))</x:f>
      </x:c>
      <x:c r="M131" s="38"/>
      <x:c r="N131" s="38"/>
      <x:c r="O131" s="38"/>
      <x:c r="P131" s="42"/>
      <x:c r="Q131" s="38"/>
      <x:c r="R131" s="42"/>
      <x:c r="S131" s="38"/>
      <x:c r="T131" s="39"/>
      <x:c r="U131" s="38"/>
    </x:row>
    <x:row r="132">
      <x:c r="A132" s="38"/>
      <x:c r="B132" s="39"/>
      <x:c r="C132" s="40"/>
      <x:c r="D132" s="38"/>
      <x:c r="E132" s="38"/>
      <x:c r="F132" s="38"/>
      <x:c r="G132" s="38"/>
      <x:c r="H132" s="38"/>
      <x:c r="I132" s="38"/>
      <x:c r="J132" s="39"/>
      <x:c r="K132" s="40"/>
      <x:c r="L132" s="48" t="str">
        <x:f>IF(OR(B132="",C132="",J132="",K132=""),"",ROUND(((J132+K132)-(B132+C132))*1440,0))</x:f>
      </x:c>
      <x:c r="M132" s="38"/>
      <x:c r="N132" s="38"/>
      <x:c r="O132" s="38"/>
      <x:c r="P132" s="42"/>
      <x:c r="Q132" s="38"/>
      <x:c r="R132" s="42"/>
      <x:c r="S132" s="38"/>
      <x:c r="T132" s="39"/>
      <x:c r="U132" s="38"/>
    </x:row>
    <x:row r="133">
      <x:c r="A133" s="38"/>
      <x:c r="B133" s="39"/>
      <x:c r="C133" s="40"/>
      <x:c r="D133" s="38"/>
      <x:c r="E133" s="38"/>
      <x:c r="F133" s="38"/>
      <x:c r="G133" s="38"/>
      <x:c r="H133" s="38"/>
      <x:c r="I133" s="38"/>
      <x:c r="J133" s="39"/>
      <x:c r="K133" s="40"/>
      <x:c r="L133" s="48" t="str">
        <x:f>IF(OR(B133="",C133="",J133="",K133=""),"",ROUND(((J133+K133)-(B133+C133))*1440,0))</x:f>
      </x:c>
      <x:c r="M133" s="38"/>
      <x:c r="N133" s="38"/>
      <x:c r="O133" s="38"/>
      <x:c r="P133" s="42"/>
      <x:c r="Q133" s="38"/>
      <x:c r="R133" s="42"/>
      <x:c r="S133" s="38"/>
      <x:c r="T133" s="39"/>
      <x:c r="U133" s="38"/>
    </x:row>
    <x:row r="134">
      <x:c r="A134" s="38"/>
      <x:c r="B134" s="39"/>
      <x:c r="C134" s="40"/>
      <x:c r="D134" s="38"/>
      <x:c r="E134" s="38"/>
      <x:c r="F134" s="38"/>
      <x:c r="G134" s="38"/>
      <x:c r="H134" s="38"/>
      <x:c r="I134" s="38"/>
      <x:c r="J134" s="39"/>
      <x:c r="K134" s="40"/>
      <x:c r="L134" s="48" t="str">
        <x:f>IF(OR(B134="",C134="",J134="",K134=""),"",ROUND(((J134+K134)-(B134+C134))*1440,0))</x:f>
      </x:c>
      <x:c r="M134" s="38"/>
      <x:c r="N134" s="38"/>
      <x:c r="O134" s="38"/>
      <x:c r="P134" s="42"/>
      <x:c r="Q134" s="38"/>
      <x:c r="R134" s="42"/>
      <x:c r="S134" s="38"/>
      <x:c r="T134" s="39"/>
      <x:c r="U134" s="38"/>
    </x:row>
    <x:row r="135">
      <x:c r="A135" s="38"/>
      <x:c r="B135" s="39"/>
      <x:c r="C135" s="40"/>
      <x:c r="D135" s="38"/>
      <x:c r="E135" s="38"/>
      <x:c r="F135" s="38"/>
      <x:c r="G135" s="38"/>
      <x:c r="H135" s="38"/>
      <x:c r="I135" s="38"/>
      <x:c r="J135" s="39"/>
      <x:c r="K135" s="40"/>
      <x:c r="L135" s="48" t="str">
        <x:f>IF(OR(B135="",C135="",J135="",K135=""),"",ROUND(((J135+K135)-(B135+C135))*1440,0))</x:f>
      </x:c>
      <x:c r="M135" s="38"/>
      <x:c r="N135" s="38"/>
      <x:c r="O135" s="38"/>
      <x:c r="P135" s="42"/>
      <x:c r="Q135" s="38"/>
      <x:c r="R135" s="42"/>
      <x:c r="S135" s="38"/>
      <x:c r="T135" s="39"/>
      <x:c r="U135" s="38"/>
    </x:row>
    <x:row r="136">
      <x:c r="A136" s="38"/>
      <x:c r="B136" s="39"/>
      <x:c r="C136" s="40"/>
      <x:c r="D136" s="38"/>
      <x:c r="E136" s="38"/>
      <x:c r="F136" s="38"/>
      <x:c r="G136" s="38"/>
      <x:c r="H136" s="38"/>
      <x:c r="I136" s="38"/>
      <x:c r="J136" s="39"/>
      <x:c r="K136" s="40"/>
      <x:c r="L136" s="48" t="str">
        <x:f>IF(OR(B136="",C136="",J136="",K136=""),"",ROUND(((J136+K136)-(B136+C136))*1440,0))</x:f>
      </x:c>
      <x:c r="M136" s="38"/>
      <x:c r="N136" s="38"/>
      <x:c r="O136" s="38"/>
      <x:c r="P136" s="42"/>
      <x:c r="Q136" s="38"/>
      <x:c r="R136" s="42"/>
      <x:c r="S136" s="38"/>
      <x:c r="T136" s="39"/>
      <x:c r="U136" s="38"/>
    </x:row>
    <x:row r="137">
      <x:c r="A137" s="38"/>
      <x:c r="B137" s="39"/>
      <x:c r="C137" s="40"/>
      <x:c r="D137" s="38"/>
      <x:c r="E137" s="38"/>
      <x:c r="F137" s="38"/>
      <x:c r="G137" s="38"/>
      <x:c r="H137" s="38"/>
      <x:c r="I137" s="38"/>
      <x:c r="J137" s="39"/>
      <x:c r="K137" s="40"/>
      <x:c r="L137" s="48" t="str">
        <x:f>IF(OR(B137="",C137="",J137="",K137=""),"",ROUND(((J137+K137)-(B137+C137))*1440,0))</x:f>
      </x:c>
      <x:c r="M137" s="38"/>
      <x:c r="N137" s="38"/>
      <x:c r="O137" s="38"/>
      <x:c r="P137" s="42"/>
      <x:c r="Q137" s="38"/>
      <x:c r="R137" s="42"/>
      <x:c r="S137" s="38"/>
      <x:c r="T137" s="39"/>
      <x:c r="U137" s="38"/>
    </x:row>
    <x:row r="138">
      <x:c r="A138" s="38"/>
      <x:c r="B138" s="39"/>
      <x:c r="C138" s="40"/>
      <x:c r="D138" s="38"/>
      <x:c r="E138" s="38"/>
      <x:c r="F138" s="38"/>
      <x:c r="G138" s="38"/>
      <x:c r="H138" s="38"/>
      <x:c r="I138" s="38"/>
      <x:c r="J138" s="39"/>
      <x:c r="K138" s="40"/>
      <x:c r="L138" s="48" t="str">
        <x:f>IF(OR(B138="",C138="",J138="",K138=""),"",ROUND(((J138+K138)-(B138+C138))*1440,0))</x:f>
      </x:c>
      <x:c r="M138" s="38"/>
      <x:c r="N138" s="38"/>
      <x:c r="O138" s="38"/>
      <x:c r="P138" s="42"/>
      <x:c r="Q138" s="38"/>
      <x:c r="R138" s="42"/>
      <x:c r="S138" s="38"/>
      <x:c r="T138" s="39"/>
      <x:c r="U138" s="38"/>
    </x:row>
    <x:row r="139">
      <x:c r="A139" s="38"/>
      <x:c r="B139" s="39"/>
      <x:c r="C139" s="40"/>
      <x:c r="D139" s="38"/>
      <x:c r="E139" s="38"/>
      <x:c r="F139" s="38"/>
      <x:c r="G139" s="38"/>
      <x:c r="H139" s="38"/>
      <x:c r="I139" s="38"/>
      <x:c r="J139" s="39"/>
      <x:c r="K139" s="40"/>
      <x:c r="L139" s="48" t="str">
        <x:f>IF(OR(B139="",C139="",J139="",K139=""),"",ROUND(((J139+K139)-(B139+C139))*1440,0))</x:f>
      </x:c>
      <x:c r="M139" s="38"/>
      <x:c r="N139" s="38"/>
      <x:c r="O139" s="38"/>
      <x:c r="P139" s="42"/>
      <x:c r="Q139" s="38"/>
      <x:c r="R139" s="42"/>
      <x:c r="S139" s="38"/>
      <x:c r="T139" s="39"/>
      <x:c r="U139" s="38"/>
    </x:row>
    <x:row r="140">
      <x:c r="A140" s="38"/>
      <x:c r="B140" s="39"/>
      <x:c r="C140" s="40"/>
      <x:c r="D140" s="38"/>
      <x:c r="E140" s="38"/>
      <x:c r="F140" s="38"/>
      <x:c r="G140" s="38"/>
      <x:c r="H140" s="38"/>
      <x:c r="I140" s="38"/>
      <x:c r="J140" s="39"/>
      <x:c r="K140" s="40"/>
      <x:c r="L140" s="48" t="str">
        <x:f>IF(OR(B140="",C140="",J140="",K140=""),"",ROUND(((J140+K140)-(B140+C140))*1440,0))</x:f>
      </x:c>
      <x:c r="M140" s="38"/>
      <x:c r="N140" s="38"/>
      <x:c r="O140" s="38"/>
      <x:c r="P140" s="42"/>
      <x:c r="Q140" s="38"/>
      <x:c r="R140" s="42"/>
      <x:c r="S140" s="38"/>
      <x:c r="T140" s="39"/>
      <x:c r="U140" s="38"/>
    </x:row>
    <x:row r="141">
      <x:c r="A141" s="38"/>
      <x:c r="B141" s="39"/>
      <x:c r="C141" s="40"/>
      <x:c r="D141" s="38"/>
      <x:c r="E141" s="38"/>
      <x:c r="F141" s="38"/>
      <x:c r="G141" s="38"/>
      <x:c r="H141" s="38"/>
      <x:c r="I141" s="38"/>
      <x:c r="J141" s="39"/>
      <x:c r="K141" s="40"/>
      <x:c r="L141" s="48" t="str">
        <x:f>IF(OR(B141="",C141="",J141="",K141=""),"",ROUND(((J141+K141)-(B141+C141))*1440,0))</x:f>
      </x:c>
      <x:c r="M141" s="38"/>
      <x:c r="N141" s="38"/>
      <x:c r="O141" s="38"/>
      <x:c r="P141" s="42"/>
      <x:c r="Q141" s="38"/>
      <x:c r="R141" s="42"/>
      <x:c r="S141" s="38"/>
      <x:c r="T141" s="39"/>
      <x:c r="U141" s="38"/>
    </x:row>
    <x:row r="142">
      <x:c r="A142" s="38"/>
      <x:c r="B142" s="39"/>
      <x:c r="C142" s="40"/>
      <x:c r="D142" s="38"/>
      <x:c r="E142" s="38"/>
      <x:c r="F142" s="38"/>
      <x:c r="G142" s="38"/>
      <x:c r="H142" s="38"/>
      <x:c r="I142" s="38"/>
      <x:c r="J142" s="39"/>
      <x:c r="K142" s="40"/>
      <x:c r="L142" s="48" t="str">
        <x:f>IF(OR(B142="",C142="",J142="",K142=""),"",ROUND(((J142+K142)-(B142+C142))*1440,0))</x:f>
      </x:c>
      <x:c r="M142" s="38"/>
      <x:c r="N142" s="38"/>
      <x:c r="O142" s="38"/>
      <x:c r="P142" s="42"/>
      <x:c r="Q142" s="38"/>
      <x:c r="R142" s="42"/>
      <x:c r="S142" s="38"/>
      <x:c r="T142" s="39"/>
      <x:c r="U142" s="38"/>
    </x:row>
    <x:row r="143">
      <x:c r="A143" s="38"/>
      <x:c r="B143" s="39"/>
      <x:c r="C143" s="40"/>
      <x:c r="D143" s="38"/>
      <x:c r="E143" s="38"/>
      <x:c r="F143" s="38"/>
      <x:c r="G143" s="38"/>
      <x:c r="H143" s="38"/>
      <x:c r="I143" s="38"/>
      <x:c r="J143" s="39"/>
      <x:c r="K143" s="40"/>
      <x:c r="L143" s="48" t="str">
        <x:f>IF(OR(B143="",C143="",J143="",K143=""),"",ROUND(((J143+K143)-(B143+C143))*1440,0))</x:f>
      </x:c>
      <x:c r="M143" s="38"/>
      <x:c r="N143" s="38"/>
      <x:c r="O143" s="38"/>
      <x:c r="P143" s="42"/>
      <x:c r="Q143" s="38"/>
      <x:c r="R143" s="42"/>
      <x:c r="S143" s="38"/>
      <x:c r="T143" s="39"/>
      <x:c r="U143" s="38"/>
    </x:row>
    <x:row r="144">
      <x:c r="A144" s="38"/>
      <x:c r="B144" s="39"/>
      <x:c r="C144" s="40"/>
      <x:c r="D144" s="38"/>
      <x:c r="E144" s="38"/>
      <x:c r="F144" s="38"/>
      <x:c r="G144" s="38"/>
      <x:c r="H144" s="38"/>
      <x:c r="I144" s="38"/>
      <x:c r="J144" s="39"/>
      <x:c r="K144" s="40"/>
      <x:c r="L144" s="48" t="str">
        <x:f>IF(OR(B144="",C144="",J144="",K144=""),"",ROUND(((J144+K144)-(B144+C144))*1440,0))</x:f>
      </x:c>
      <x:c r="M144" s="38"/>
      <x:c r="N144" s="38"/>
      <x:c r="O144" s="38"/>
      <x:c r="P144" s="42"/>
      <x:c r="Q144" s="38"/>
      <x:c r="R144" s="42"/>
      <x:c r="S144" s="38"/>
      <x:c r="T144" s="39"/>
      <x:c r="U144" s="38"/>
    </x:row>
    <x:row r="145">
      <x:c r="A145" s="38"/>
      <x:c r="B145" s="39"/>
      <x:c r="C145" s="40"/>
      <x:c r="D145" s="38"/>
      <x:c r="E145" s="38"/>
      <x:c r="F145" s="38"/>
      <x:c r="G145" s="38"/>
      <x:c r="H145" s="38"/>
      <x:c r="I145" s="38"/>
      <x:c r="J145" s="39"/>
      <x:c r="K145" s="40"/>
      <x:c r="L145" s="48" t="str">
        <x:f>IF(OR(B145="",C145="",J145="",K145=""),"",ROUND(((J145+K145)-(B145+C145))*1440,0))</x:f>
      </x:c>
      <x:c r="M145" s="38"/>
      <x:c r="N145" s="38"/>
      <x:c r="O145" s="38"/>
      <x:c r="P145" s="42"/>
      <x:c r="Q145" s="38"/>
      <x:c r="R145" s="42"/>
      <x:c r="S145" s="38"/>
      <x:c r="T145" s="39"/>
      <x:c r="U145" s="38"/>
    </x:row>
    <x:row r="146">
      <x:c r="A146" s="38"/>
      <x:c r="B146" s="39"/>
      <x:c r="C146" s="40"/>
      <x:c r="D146" s="38"/>
      <x:c r="E146" s="38"/>
      <x:c r="F146" s="38"/>
      <x:c r="G146" s="38"/>
      <x:c r="H146" s="38"/>
      <x:c r="I146" s="38"/>
      <x:c r="J146" s="39"/>
      <x:c r="K146" s="40"/>
      <x:c r="L146" s="48" t="str">
        <x:f>IF(OR(B146="",C146="",J146="",K146=""),"",ROUND(((J146+K146)-(B146+C146))*1440,0))</x:f>
      </x:c>
      <x:c r="M146" s="38"/>
      <x:c r="N146" s="38"/>
      <x:c r="O146" s="38"/>
      <x:c r="P146" s="42"/>
      <x:c r="Q146" s="38"/>
      <x:c r="R146" s="42"/>
      <x:c r="S146" s="38"/>
      <x:c r="T146" s="39"/>
      <x:c r="U146" s="38"/>
    </x:row>
    <x:row r="147">
      <x:c r="A147" s="38"/>
      <x:c r="B147" s="39"/>
      <x:c r="C147" s="40"/>
      <x:c r="D147" s="38"/>
      <x:c r="E147" s="38"/>
      <x:c r="F147" s="38"/>
      <x:c r="G147" s="38"/>
      <x:c r="H147" s="38"/>
      <x:c r="I147" s="38"/>
      <x:c r="J147" s="39"/>
      <x:c r="K147" s="40"/>
      <x:c r="L147" s="48" t="str">
        <x:f>IF(OR(B147="",C147="",J147="",K147=""),"",ROUND(((J147+K147)-(B147+C147))*1440,0))</x:f>
      </x:c>
      <x:c r="M147" s="38"/>
      <x:c r="N147" s="38"/>
      <x:c r="O147" s="38"/>
      <x:c r="P147" s="42"/>
      <x:c r="Q147" s="38"/>
      <x:c r="R147" s="42"/>
      <x:c r="S147" s="38"/>
      <x:c r="T147" s="39"/>
      <x:c r="U147" s="38"/>
    </x:row>
    <x:row r="148">
      <x:c r="A148" s="38"/>
      <x:c r="B148" s="39"/>
      <x:c r="C148" s="40"/>
      <x:c r="D148" s="38"/>
      <x:c r="E148" s="38"/>
      <x:c r="F148" s="38"/>
      <x:c r="G148" s="38"/>
      <x:c r="H148" s="38"/>
      <x:c r="I148" s="38"/>
      <x:c r="J148" s="39"/>
      <x:c r="K148" s="40"/>
      <x:c r="L148" s="48" t="str">
        <x:f>IF(OR(B148="",C148="",J148="",K148=""),"",ROUND(((J148+K148)-(B148+C148))*1440,0))</x:f>
      </x:c>
      <x:c r="M148" s="38"/>
      <x:c r="N148" s="38"/>
      <x:c r="O148" s="38"/>
      <x:c r="P148" s="42"/>
      <x:c r="Q148" s="38"/>
      <x:c r="R148" s="42"/>
      <x:c r="S148" s="38"/>
      <x:c r="T148" s="39"/>
      <x:c r="U148" s="38"/>
    </x:row>
    <x:row r="149">
      <x:c r="A149" s="38"/>
      <x:c r="B149" s="39"/>
      <x:c r="C149" s="40"/>
      <x:c r="D149" s="38"/>
      <x:c r="E149" s="38"/>
      <x:c r="F149" s="38"/>
      <x:c r="G149" s="38"/>
      <x:c r="H149" s="38"/>
      <x:c r="I149" s="38"/>
      <x:c r="J149" s="39"/>
      <x:c r="K149" s="40"/>
      <x:c r="L149" s="48" t="str">
        <x:f>IF(OR(B149="",C149="",J149="",K149=""),"",ROUND(((J149+K149)-(B149+C149))*1440,0))</x:f>
      </x:c>
      <x:c r="M149" s="38"/>
      <x:c r="N149" s="38"/>
      <x:c r="O149" s="38"/>
      <x:c r="P149" s="42"/>
      <x:c r="Q149" s="38"/>
      <x:c r="R149" s="42"/>
      <x:c r="S149" s="38"/>
      <x:c r="T149" s="39"/>
      <x:c r="U149" s="38"/>
    </x:row>
    <x:row r="150">
      <x:c r="A150" s="38"/>
      <x:c r="B150" s="39"/>
      <x:c r="C150" s="40"/>
      <x:c r="D150" s="38"/>
      <x:c r="E150" s="38"/>
      <x:c r="F150" s="38"/>
      <x:c r="G150" s="38"/>
      <x:c r="H150" s="38"/>
      <x:c r="I150" s="38"/>
      <x:c r="J150" s="39"/>
      <x:c r="K150" s="40"/>
      <x:c r="L150" s="48" t="str">
        <x:f>IF(OR(B150="",C150="",J150="",K150=""),"",ROUND(((J150+K150)-(B150+C150))*1440,0))</x:f>
      </x:c>
      <x:c r="M150" s="38"/>
      <x:c r="N150" s="38"/>
      <x:c r="O150" s="38"/>
      <x:c r="P150" s="42"/>
      <x:c r="Q150" s="38"/>
      <x:c r="R150" s="42"/>
      <x:c r="S150" s="38"/>
      <x:c r="T150" s="39"/>
      <x:c r="U150" s="38"/>
    </x:row>
    <x:row r="151">
      <x:c r="A151" s="38"/>
      <x:c r="B151" s="39"/>
      <x:c r="C151" s="40"/>
      <x:c r="D151" s="38"/>
      <x:c r="E151" s="38"/>
      <x:c r="F151" s="38"/>
      <x:c r="G151" s="38"/>
      <x:c r="H151" s="38"/>
      <x:c r="I151" s="38"/>
      <x:c r="J151" s="39"/>
      <x:c r="K151" s="40"/>
      <x:c r="L151" s="48" t="str">
        <x:f>IF(OR(B151="",C151="",J151="",K151=""),"",ROUND(((J151+K151)-(B151+C151))*1440,0))</x:f>
      </x:c>
      <x:c r="M151" s="38"/>
      <x:c r="N151" s="38"/>
      <x:c r="O151" s="38"/>
      <x:c r="P151" s="42"/>
      <x:c r="Q151" s="38"/>
      <x:c r="R151" s="42"/>
      <x:c r="S151" s="38"/>
      <x:c r="T151" s="39"/>
      <x:c r="U151" s="38"/>
    </x:row>
    <x:row r="152">
      <x:c r="A152" s="38"/>
      <x:c r="B152" s="39"/>
      <x:c r="C152" s="40"/>
      <x:c r="D152" s="38"/>
      <x:c r="E152" s="38"/>
      <x:c r="F152" s="38"/>
      <x:c r="G152" s="38"/>
      <x:c r="H152" s="38"/>
      <x:c r="I152" s="38"/>
      <x:c r="J152" s="39"/>
      <x:c r="K152" s="40"/>
      <x:c r="L152" s="48" t="str">
        <x:f>IF(OR(B152="",C152="",J152="",K152=""),"",ROUND(((J152+K152)-(B152+C152))*1440,0))</x:f>
      </x:c>
      <x:c r="M152" s="38"/>
      <x:c r="N152" s="38"/>
      <x:c r="O152" s="38"/>
      <x:c r="P152" s="42"/>
      <x:c r="Q152" s="38"/>
      <x:c r="R152" s="42"/>
      <x:c r="S152" s="38"/>
      <x:c r="T152" s="39"/>
      <x:c r="U152" s="38"/>
    </x:row>
    <x:row r="153">
      <x:c r="A153" s="38"/>
      <x:c r="B153" s="39"/>
      <x:c r="C153" s="40"/>
      <x:c r="D153" s="38"/>
      <x:c r="E153" s="38"/>
      <x:c r="F153" s="38"/>
      <x:c r="G153" s="38"/>
      <x:c r="H153" s="38"/>
      <x:c r="I153" s="38"/>
      <x:c r="J153" s="39"/>
      <x:c r="K153" s="40"/>
      <x:c r="L153" s="48" t="str">
        <x:f>IF(OR(B153="",C153="",J153="",K153=""),"",ROUND(((J153+K153)-(B153+C153))*1440,0))</x:f>
      </x:c>
      <x:c r="M153" s="38"/>
      <x:c r="N153" s="38"/>
      <x:c r="O153" s="38"/>
      <x:c r="P153" s="42"/>
      <x:c r="Q153" s="38"/>
      <x:c r="R153" s="42"/>
      <x:c r="S153" s="38"/>
      <x:c r="T153" s="39"/>
      <x:c r="U153" s="38"/>
    </x:row>
    <x:row r="154">
      <x:c r="A154" s="38"/>
      <x:c r="B154" s="39"/>
      <x:c r="C154" s="40"/>
      <x:c r="D154" s="38"/>
      <x:c r="E154" s="38"/>
      <x:c r="F154" s="38"/>
      <x:c r="G154" s="38"/>
      <x:c r="H154" s="38"/>
      <x:c r="I154" s="38"/>
      <x:c r="J154" s="39"/>
      <x:c r="K154" s="40"/>
      <x:c r="L154" s="48" t="str">
        <x:f>IF(OR(B154="",C154="",J154="",K154=""),"",ROUND(((J154+K154)-(B154+C154))*1440,0))</x:f>
      </x:c>
      <x:c r="M154" s="38"/>
      <x:c r="N154" s="38"/>
      <x:c r="O154" s="38"/>
      <x:c r="P154" s="42"/>
      <x:c r="Q154" s="38"/>
      <x:c r="R154" s="42"/>
      <x:c r="S154" s="38"/>
      <x:c r="T154" s="39"/>
      <x:c r="U154" s="38"/>
    </x:row>
    <x:row r="155">
      <x:c r="A155" s="38"/>
      <x:c r="B155" s="39"/>
      <x:c r="C155" s="40"/>
      <x:c r="D155" s="38"/>
      <x:c r="E155" s="38"/>
      <x:c r="F155" s="38"/>
      <x:c r="G155" s="38"/>
      <x:c r="H155" s="38"/>
      <x:c r="I155" s="38"/>
      <x:c r="J155" s="39"/>
      <x:c r="K155" s="40"/>
      <x:c r="L155" s="48" t="str">
        <x:f>IF(OR(B155="",C155="",J155="",K155=""),"",ROUND(((J155+K155)-(B155+C155))*1440,0))</x:f>
      </x:c>
      <x:c r="M155" s="38"/>
      <x:c r="N155" s="38"/>
      <x:c r="O155" s="38"/>
      <x:c r="P155" s="42"/>
      <x:c r="Q155" s="38"/>
      <x:c r="R155" s="42"/>
      <x:c r="S155" s="38"/>
      <x:c r="T155" s="39"/>
      <x:c r="U155" s="38"/>
    </x:row>
    <x:row r="156">
      <x:c r="A156" s="38"/>
      <x:c r="B156" s="39"/>
      <x:c r="C156" s="40"/>
      <x:c r="D156" s="38"/>
      <x:c r="E156" s="38"/>
      <x:c r="F156" s="38"/>
      <x:c r="G156" s="38"/>
      <x:c r="H156" s="38"/>
      <x:c r="I156" s="38"/>
      <x:c r="J156" s="39"/>
      <x:c r="K156" s="40"/>
      <x:c r="L156" s="48" t="str">
        <x:f>IF(OR(B156="",C156="",J156="",K156=""),"",ROUND(((J156+K156)-(B156+C156))*1440,0))</x:f>
      </x:c>
      <x:c r="M156" s="38"/>
      <x:c r="N156" s="38"/>
      <x:c r="O156" s="38"/>
      <x:c r="P156" s="42"/>
      <x:c r="Q156" s="38"/>
      <x:c r="R156" s="42"/>
      <x:c r="S156" s="38"/>
      <x:c r="T156" s="39"/>
      <x:c r="U156" s="38"/>
    </x:row>
    <x:row r="157">
      <x:c r="A157" s="38"/>
      <x:c r="B157" s="39"/>
      <x:c r="C157" s="40"/>
      <x:c r="D157" s="38"/>
      <x:c r="E157" s="38"/>
      <x:c r="F157" s="38"/>
      <x:c r="G157" s="38"/>
      <x:c r="H157" s="38"/>
      <x:c r="I157" s="38"/>
      <x:c r="J157" s="39"/>
      <x:c r="K157" s="40"/>
      <x:c r="L157" s="48" t="str">
        <x:f>IF(OR(B157="",C157="",J157="",K157=""),"",ROUND(((J157+K157)-(B157+C157))*1440,0))</x:f>
      </x:c>
      <x:c r="M157" s="38"/>
      <x:c r="N157" s="38"/>
      <x:c r="O157" s="38"/>
      <x:c r="P157" s="42"/>
      <x:c r="Q157" s="38"/>
      <x:c r="R157" s="42"/>
      <x:c r="S157" s="38"/>
      <x:c r="T157" s="39"/>
      <x:c r="U157" s="38"/>
    </x:row>
    <x:row r="158">
      <x:c r="A158" s="38"/>
      <x:c r="B158" s="39"/>
      <x:c r="C158" s="40"/>
      <x:c r="D158" s="38"/>
      <x:c r="E158" s="38"/>
      <x:c r="F158" s="38"/>
      <x:c r="G158" s="38"/>
      <x:c r="H158" s="38"/>
      <x:c r="I158" s="38"/>
      <x:c r="J158" s="39"/>
      <x:c r="K158" s="40"/>
      <x:c r="L158" s="48" t="str">
        <x:f>IF(OR(B158="",C158="",J158="",K158=""),"",ROUND(((J158+K158)-(B158+C158))*1440,0))</x:f>
      </x:c>
      <x:c r="M158" s="38"/>
      <x:c r="N158" s="38"/>
      <x:c r="O158" s="38"/>
      <x:c r="P158" s="42"/>
      <x:c r="Q158" s="38"/>
      <x:c r="R158" s="42"/>
      <x:c r="S158" s="38"/>
      <x:c r="T158" s="39"/>
      <x:c r="U158" s="38"/>
    </x:row>
    <x:row r="159">
      <x:c r="A159" s="38"/>
      <x:c r="B159" s="39"/>
      <x:c r="C159" s="40"/>
      <x:c r="D159" s="38"/>
      <x:c r="E159" s="38"/>
      <x:c r="F159" s="38"/>
      <x:c r="G159" s="38"/>
      <x:c r="H159" s="38"/>
      <x:c r="I159" s="38"/>
      <x:c r="J159" s="39"/>
      <x:c r="K159" s="40"/>
      <x:c r="L159" s="48" t="str">
        <x:f>IF(OR(B159="",C159="",J159="",K159=""),"",ROUND(((J159+K159)-(B159+C159))*1440,0))</x:f>
      </x:c>
      <x:c r="M159" s="38"/>
      <x:c r="N159" s="38"/>
      <x:c r="O159" s="38"/>
      <x:c r="P159" s="42"/>
      <x:c r="Q159" s="38"/>
      <x:c r="R159" s="42"/>
      <x:c r="S159" s="38"/>
      <x:c r="T159" s="39"/>
      <x:c r="U159" s="38"/>
    </x:row>
    <x:row r="160">
      <x:c r="A160" s="38"/>
      <x:c r="B160" s="39"/>
      <x:c r="C160" s="40"/>
      <x:c r="D160" s="38"/>
      <x:c r="E160" s="38"/>
      <x:c r="F160" s="38"/>
      <x:c r="G160" s="38"/>
      <x:c r="H160" s="38"/>
      <x:c r="I160" s="38"/>
      <x:c r="J160" s="39"/>
      <x:c r="K160" s="40"/>
      <x:c r="L160" s="48" t="str">
        <x:f>IF(OR(B160="",C160="",J160="",K160=""),"",ROUND(((J160+K160)-(B160+C160))*1440,0))</x:f>
      </x:c>
      <x:c r="M160" s="38"/>
      <x:c r="N160" s="38"/>
      <x:c r="O160" s="38"/>
      <x:c r="P160" s="42"/>
      <x:c r="Q160" s="38"/>
      <x:c r="R160" s="42"/>
      <x:c r="S160" s="38"/>
      <x:c r="T160" s="39"/>
      <x:c r="U160" s="38"/>
    </x:row>
    <x:row r="161">
      <x:c r="A161" s="38"/>
      <x:c r="B161" s="39"/>
      <x:c r="C161" s="40"/>
      <x:c r="D161" s="38"/>
      <x:c r="E161" s="38"/>
      <x:c r="F161" s="38"/>
      <x:c r="G161" s="38"/>
      <x:c r="H161" s="38"/>
      <x:c r="I161" s="38"/>
      <x:c r="J161" s="39"/>
      <x:c r="K161" s="40"/>
      <x:c r="L161" s="48" t="str">
        <x:f>IF(OR(B161="",C161="",J161="",K161=""),"",ROUND(((J161+K161)-(B161+C161))*1440,0))</x:f>
      </x:c>
      <x:c r="M161" s="38"/>
      <x:c r="N161" s="38"/>
      <x:c r="O161" s="38"/>
      <x:c r="P161" s="42"/>
      <x:c r="Q161" s="38"/>
      <x:c r="R161" s="42"/>
      <x:c r="S161" s="38"/>
      <x:c r="T161" s="39"/>
      <x:c r="U161" s="38"/>
    </x:row>
    <x:row r="162">
      <x:c r="A162" s="38"/>
      <x:c r="B162" s="39"/>
      <x:c r="C162" s="40"/>
      <x:c r="D162" s="38"/>
      <x:c r="E162" s="38"/>
      <x:c r="F162" s="38"/>
      <x:c r="G162" s="38"/>
      <x:c r="H162" s="38"/>
      <x:c r="I162" s="38"/>
      <x:c r="J162" s="39"/>
      <x:c r="K162" s="40"/>
      <x:c r="L162" s="48" t="str">
        <x:f>IF(OR(B162="",C162="",J162="",K162=""),"",ROUND(((J162+K162)-(B162+C162))*1440,0))</x:f>
      </x:c>
      <x:c r="M162" s="38"/>
      <x:c r="N162" s="38"/>
      <x:c r="O162" s="38"/>
      <x:c r="P162" s="42"/>
      <x:c r="Q162" s="38"/>
      <x:c r="R162" s="42"/>
      <x:c r="S162" s="38"/>
      <x:c r="T162" s="39"/>
      <x:c r="U162" s="38"/>
    </x:row>
    <x:row r="163">
      <x:c r="A163" s="38"/>
      <x:c r="B163" s="39"/>
      <x:c r="C163" s="40"/>
      <x:c r="D163" s="38"/>
      <x:c r="E163" s="38"/>
      <x:c r="F163" s="38"/>
      <x:c r="G163" s="38"/>
      <x:c r="H163" s="38"/>
      <x:c r="I163" s="38"/>
      <x:c r="J163" s="39"/>
      <x:c r="K163" s="40"/>
      <x:c r="L163" s="48" t="str">
        <x:f>IF(OR(B163="",C163="",J163="",K163=""),"",ROUND(((J163+K163)-(B163+C163))*1440,0))</x:f>
      </x:c>
      <x:c r="M163" s="38"/>
      <x:c r="N163" s="38"/>
      <x:c r="O163" s="38"/>
      <x:c r="P163" s="42"/>
      <x:c r="Q163" s="38"/>
      <x:c r="R163" s="42"/>
      <x:c r="S163" s="38"/>
      <x:c r="T163" s="39"/>
      <x:c r="U163" s="38"/>
    </x:row>
    <x:row r="164">
      <x:c r="A164" s="38"/>
      <x:c r="B164" s="39"/>
      <x:c r="C164" s="40"/>
      <x:c r="D164" s="38"/>
      <x:c r="E164" s="38"/>
      <x:c r="F164" s="38"/>
      <x:c r="G164" s="38"/>
      <x:c r="H164" s="38"/>
      <x:c r="I164" s="38"/>
      <x:c r="J164" s="39"/>
      <x:c r="K164" s="40"/>
      <x:c r="L164" s="48" t="str">
        <x:f>IF(OR(B164="",C164="",J164="",K164=""),"",ROUND(((J164+K164)-(B164+C164))*1440,0))</x:f>
      </x:c>
      <x:c r="M164" s="38"/>
      <x:c r="N164" s="38"/>
      <x:c r="O164" s="38"/>
      <x:c r="P164" s="42"/>
      <x:c r="Q164" s="38"/>
      <x:c r="R164" s="42"/>
      <x:c r="S164" s="38"/>
      <x:c r="T164" s="39"/>
      <x:c r="U164" s="38"/>
    </x:row>
    <x:row r="165">
      <x:c r="A165" s="38"/>
      <x:c r="B165" s="39"/>
      <x:c r="C165" s="40"/>
      <x:c r="D165" s="38"/>
      <x:c r="E165" s="38"/>
      <x:c r="F165" s="38"/>
      <x:c r="G165" s="38"/>
      <x:c r="H165" s="38"/>
      <x:c r="I165" s="38"/>
      <x:c r="J165" s="39"/>
      <x:c r="K165" s="40"/>
      <x:c r="L165" s="48" t="str">
        <x:f>IF(OR(B165="",C165="",J165="",K165=""),"",ROUND(((J165+K165)-(B165+C165))*1440,0))</x:f>
      </x:c>
      <x:c r="M165" s="38"/>
      <x:c r="N165" s="38"/>
      <x:c r="O165" s="38"/>
      <x:c r="P165" s="42"/>
      <x:c r="Q165" s="38"/>
      <x:c r="R165" s="42"/>
      <x:c r="S165" s="38"/>
      <x:c r="T165" s="39"/>
      <x:c r="U165" s="38"/>
    </x:row>
    <x:row r="166">
      <x:c r="A166" s="38"/>
      <x:c r="B166" s="39"/>
      <x:c r="C166" s="40"/>
      <x:c r="D166" s="38"/>
      <x:c r="E166" s="38"/>
      <x:c r="F166" s="38"/>
      <x:c r="G166" s="38"/>
      <x:c r="H166" s="38"/>
      <x:c r="I166" s="38"/>
      <x:c r="J166" s="39"/>
      <x:c r="K166" s="40"/>
      <x:c r="L166" s="48" t="str">
        <x:f>IF(OR(B166="",C166="",J166="",K166=""),"",ROUND(((J166+K166)-(B166+C166))*1440,0))</x:f>
      </x:c>
      <x:c r="M166" s="38"/>
      <x:c r="N166" s="38"/>
      <x:c r="O166" s="38"/>
      <x:c r="P166" s="42"/>
      <x:c r="Q166" s="38"/>
      <x:c r="R166" s="42"/>
      <x:c r="S166" s="38"/>
      <x:c r="T166" s="39"/>
      <x:c r="U166" s="38"/>
    </x:row>
    <x:row r="167">
      <x:c r="A167" s="38"/>
      <x:c r="B167" s="39"/>
      <x:c r="C167" s="40"/>
      <x:c r="D167" s="38"/>
      <x:c r="E167" s="38"/>
      <x:c r="F167" s="38"/>
      <x:c r="G167" s="38"/>
      <x:c r="H167" s="38"/>
      <x:c r="I167" s="38"/>
      <x:c r="J167" s="39"/>
      <x:c r="K167" s="40"/>
      <x:c r="L167" s="48" t="str">
        <x:f>IF(OR(B167="",C167="",J167="",K167=""),"",ROUND(((J167+K167)-(B167+C167))*1440,0))</x:f>
      </x:c>
      <x:c r="M167" s="38"/>
      <x:c r="N167" s="38"/>
      <x:c r="O167" s="38"/>
      <x:c r="P167" s="42"/>
      <x:c r="Q167" s="38"/>
      <x:c r="R167" s="42"/>
      <x:c r="S167" s="38"/>
      <x:c r="T167" s="39"/>
      <x:c r="U167" s="38"/>
    </x:row>
    <x:row r="168">
      <x:c r="A168" s="38"/>
      <x:c r="B168" s="39"/>
      <x:c r="C168" s="40"/>
      <x:c r="D168" s="38"/>
      <x:c r="E168" s="38"/>
      <x:c r="F168" s="38"/>
      <x:c r="G168" s="38"/>
      <x:c r="H168" s="38"/>
      <x:c r="I168" s="38"/>
      <x:c r="J168" s="39"/>
      <x:c r="K168" s="40"/>
      <x:c r="L168" s="48" t="str">
        <x:f>IF(OR(B168="",C168="",J168="",K168=""),"",ROUND(((J168+K168)-(B168+C168))*1440,0))</x:f>
      </x:c>
      <x:c r="M168" s="38"/>
      <x:c r="N168" s="38"/>
      <x:c r="O168" s="38"/>
      <x:c r="P168" s="42"/>
      <x:c r="Q168" s="38"/>
      <x:c r="R168" s="42"/>
      <x:c r="S168" s="38"/>
      <x:c r="T168" s="39"/>
      <x:c r="U168" s="38"/>
    </x:row>
    <x:row r="169">
      <x:c r="A169" s="38"/>
      <x:c r="B169" s="39"/>
      <x:c r="C169" s="40"/>
      <x:c r="D169" s="38"/>
      <x:c r="E169" s="38"/>
      <x:c r="F169" s="38"/>
      <x:c r="G169" s="38"/>
      <x:c r="H169" s="38"/>
      <x:c r="I169" s="38"/>
      <x:c r="J169" s="39"/>
      <x:c r="K169" s="40"/>
      <x:c r="L169" s="48" t="str">
        <x:f>IF(OR(B169="",C169="",J169="",K169=""),"",ROUND(((J169+K169)-(B169+C169))*1440,0))</x:f>
      </x:c>
      <x:c r="M169" s="38"/>
      <x:c r="N169" s="38"/>
      <x:c r="O169" s="38"/>
      <x:c r="P169" s="42"/>
      <x:c r="Q169" s="38"/>
      <x:c r="R169" s="42"/>
      <x:c r="S169" s="38"/>
      <x:c r="T169" s="39"/>
      <x:c r="U169" s="38"/>
    </x:row>
    <x:row r="170">
      <x:c r="A170" s="38"/>
      <x:c r="B170" s="39"/>
      <x:c r="C170" s="40"/>
      <x:c r="D170" s="38"/>
      <x:c r="E170" s="38"/>
      <x:c r="F170" s="38"/>
      <x:c r="G170" s="38"/>
      <x:c r="H170" s="38"/>
      <x:c r="I170" s="38"/>
      <x:c r="J170" s="39"/>
      <x:c r="K170" s="40"/>
      <x:c r="L170" s="48" t="str">
        <x:f>IF(OR(B170="",C170="",J170="",K170=""),"",ROUND(((J170+K170)-(B170+C170))*1440,0))</x:f>
      </x:c>
      <x:c r="M170" s="38"/>
      <x:c r="N170" s="38"/>
      <x:c r="O170" s="38"/>
      <x:c r="P170" s="42"/>
      <x:c r="Q170" s="38"/>
      <x:c r="R170" s="42"/>
      <x:c r="S170" s="38"/>
      <x:c r="T170" s="39"/>
      <x:c r="U170" s="38"/>
    </x:row>
    <x:row r="171">
      <x:c r="A171" s="38"/>
      <x:c r="B171" s="39"/>
      <x:c r="C171" s="40"/>
      <x:c r="D171" s="38"/>
      <x:c r="E171" s="38"/>
      <x:c r="F171" s="38"/>
      <x:c r="G171" s="38"/>
      <x:c r="H171" s="38"/>
      <x:c r="I171" s="38"/>
      <x:c r="J171" s="39"/>
      <x:c r="K171" s="40"/>
      <x:c r="L171" s="48" t="str">
        <x:f>IF(OR(B171="",C171="",J171="",K171=""),"",ROUND(((J171+K171)-(B171+C171))*1440,0))</x:f>
      </x:c>
      <x:c r="M171" s="38"/>
      <x:c r="N171" s="38"/>
      <x:c r="O171" s="38"/>
      <x:c r="P171" s="42"/>
      <x:c r="Q171" s="38"/>
      <x:c r="R171" s="42"/>
      <x:c r="S171" s="38"/>
      <x:c r="T171" s="39"/>
      <x:c r="U171" s="38"/>
    </x:row>
    <x:row r="172">
      <x:c r="A172" s="38"/>
      <x:c r="B172" s="39"/>
      <x:c r="C172" s="40"/>
      <x:c r="D172" s="38"/>
      <x:c r="E172" s="38"/>
      <x:c r="F172" s="38"/>
      <x:c r="G172" s="38"/>
      <x:c r="H172" s="38"/>
      <x:c r="I172" s="38"/>
      <x:c r="J172" s="39"/>
      <x:c r="K172" s="40"/>
      <x:c r="L172" s="48" t="str">
        <x:f>IF(OR(B172="",C172="",J172="",K172=""),"",ROUND(((J172+K172)-(B172+C172))*1440,0))</x:f>
      </x:c>
      <x:c r="M172" s="38"/>
      <x:c r="N172" s="38"/>
      <x:c r="O172" s="38"/>
      <x:c r="P172" s="42"/>
      <x:c r="Q172" s="38"/>
      <x:c r="R172" s="42"/>
      <x:c r="S172" s="38"/>
      <x:c r="T172" s="39"/>
      <x:c r="U172" s="38"/>
    </x:row>
    <x:row r="173">
      <x:c r="A173" s="38"/>
      <x:c r="B173" s="39"/>
      <x:c r="C173" s="40"/>
      <x:c r="D173" s="38"/>
      <x:c r="E173" s="38"/>
      <x:c r="F173" s="38"/>
      <x:c r="G173" s="38"/>
      <x:c r="H173" s="38"/>
      <x:c r="I173" s="38"/>
      <x:c r="J173" s="39"/>
      <x:c r="K173" s="40"/>
      <x:c r="L173" s="48" t="str">
        <x:f>IF(OR(B173="",C173="",J173="",K173=""),"",ROUND(((J173+K173)-(B173+C173))*1440,0))</x:f>
      </x:c>
      <x:c r="M173" s="38"/>
      <x:c r="N173" s="38"/>
      <x:c r="O173" s="38"/>
      <x:c r="P173" s="42"/>
      <x:c r="Q173" s="38"/>
      <x:c r="R173" s="42"/>
      <x:c r="S173" s="38"/>
      <x:c r="T173" s="39"/>
      <x:c r="U173" s="38"/>
    </x:row>
    <x:row r="174">
      <x:c r="A174" s="38"/>
      <x:c r="B174" s="39"/>
      <x:c r="C174" s="40"/>
      <x:c r="D174" s="38"/>
      <x:c r="E174" s="38"/>
      <x:c r="F174" s="38"/>
      <x:c r="G174" s="38"/>
      <x:c r="H174" s="38"/>
      <x:c r="I174" s="38"/>
      <x:c r="J174" s="39"/>
      <x:c r="K174" s="40"/>
      <x:c r="L174" s="48" t="str">
        <x:f>IF(OR(B174="",C174="",J174="",K174=""),"",ROUND(((J174+K174)-(B174+C174))*1440,0))</x:f>
      </x:c>
      <x:c r="M174" s="38"/>
      <x:c r="N174" s="38"/>
      <x:c r="O174" s="38"/>
      <x:c r="P174" s="42"/>
      <x:c r="Q174" s="38"/>
      <x:c r="R174" s="42"/>
      <x:c r="S174" s="38"/>
      <x:c r="T174" s="39"/>
      <x:c r="U174" s="38"/>
    </x:row>
    <x:row r="175">
      <x:c r="A175" s="38"/>
      <x:c r="B175" s="39"/>
      <x:c r="C175" s="40"/>
      <x:c r="D175" s="38"/>
      <x:c r="E175" s="38"/>
      <x:c r="F175" s="38"/>
      <x:c r="G175" s="38"/>
      <x:c r="H175" s="38"/>
      <x:c r="I175" s="38"/>
      <x:c r="J175" s="39"/>
      <x:c r="K175" s="40"/>
      <x:c r="L175" s="48" t="str">
        <x:f>IF(OR(B175="",C175="",J175="",K175=""),"",ROUND(((J175+K175)-(B175+C175))*1440,0))</x:f>
      </x:c>
      <x:c r="M175" s="38"/>
      <x:c r="N175" s="38"/>
      <x:c r="O175" s="38"/>
      <x:c r="P175" s="42"/>
      <x:c r="Q175" s="38"/>
      <x:c r="R175" s="42"/>
      <x:c r="S175" s="38"/>
      <x:c r="T175" s="39"/>
      <x:c r="U175" s="38"/>
    </x:row>
    <x:row r="176">
      <x:c r="A176" s="38"/>
      <x:c r="B176" s="39"/>
      <x:c r="C176" s="40"/>
      <x:c r="D176" s="38"/>
      <x:c r="E176" s="38"/>
      <x:c r="F176" s="38"/>
      <x:c r="G176" s="38"/>
      <x:c r="H176" s="38"/>
      <x:c r="I176" s="38"/>
      <x:c r="J176" s="39"/>
      <x:c r="K176" s="40"/>
      <x:c r="L176" s="48" t="str">
        <x:f>IF(OR(B176="",C176="",J176="",K176=""),"",ROUND(((J176+K176)-(B176+C176))*1440,0))</x:f>
      </x:c>
      <x:c r="M176" s="38"/>
      <x:c r="N176" s="38"/>
      <x:c r="O176" s="38"/>
      <x:c r="P176" s="42"/>
      <x:c r="Q176" s="38"/>
      <x:c r="R176" s="42"/>
      <x:c r="S176" s="38"/>
      <x:c r="T176" s="39"/>
      <x:c r="U176" s="38"/>
    </x:row>
    <x:row r="177">
      <x:c r="A177" s="38"/>
      <x:c r="B177" s="39"/>
      <x:c r="C177" s="40"/>
      <x:c r="D177" s="38"/>
      <x:c r="E177" s="38"/>
      <x:c r="F177" s="38"/>
      <x:c r="G177" s="38"/>
      <x:c r="H177" s="38"/>
      <x:c r="I177" s="38"/>
      <x:c r="J177" s="39"/>
      <x:c r="K177" s="40"/>
      <x:c r="L177" s="48" t="str">
        <x:f>IF(OR(B177="",C177="",J177="",K177=""),"",ROUND(((J177+K177)-(B177+C177))*1440,0))</x:f>
      </x:c>
      <x:c r="M177" s="38"/>
      <x:c r="N177" s="38"/>
      <x:c r="O177" s="38"/>
      <x:c r="P177" s="42"/>
      <x:c r="Q177" s="38"/>
      <x:c r="R177" s="42"/>
      <x:c r="S177" s="38"/>
      <x:c r="T177" s="39"/>
      <x:c r="U177" s="38"/>
    </x:row>
    <x:row r="178">
      <x:c r="A178" s="38"/>
      <x:c r="B178" s="39"/>
      <x:c r="C178" s="40"/>
      <x:c r="D178" s="38"/>
      <x:c r="E178" s="38"/>
      <x:c r="F178" s="38"/>
      <x:c r="G178" s="38"/>
      <x:c r="H178" s="38"/>
      <x:c r="I178" s="38"/>
      <x:c r="J178" s="39"/>
      <x:c r="K178" s="40"/>
      <x:c r="L178" s="48" t="str">
        <x:f>IF(OR(B178="",C178="",J178="",K178=""),"",ROUND(((J178+K178)-(B178+C178))*1440,0))</x:f>
      </x:c>
      <x:c r="M178" s="38"/>
      <x:c r="N178" s="38"/>
      <x:c r="O178" s="38"/>
      <x:c r="P178" s="42"/>
      <x:c r="Q178" s="38"/>
      <x:c r="R178" s="42"/>
      <x:c r="S178" s="38"/>
      <x:c r="T178" s="39"/>
      <x:c r="U178" s="38"/>
    </x:row>
    <x:row r="179">
      <x:c r="A179" s="38"/>
      <x:c r="B179" s="39"/>
      <x:c r="C179" s="40"/>
      <x:c r="D179" s="38"/>
      <x:c r="E179" s="38"/>
      <x:c r="F179" s="38"/>
      <x:c r="G179" s="38"/>
      <x:c r="H179" s="38"/>
      <x:c r="I179" s="38"/>
      <x:c r="J179" s="39"/>
      <x:c r="K179" s="40"/>
      <x:c r="L179" s="48" t="str">
        <x:f>IF(OR(B179="",C179="",J179="",K179=""),"",ROUND(((J179+K179)-(B179+C179))*1440,0))</x:f>
      </x:c>
      <x:c r="M179" s="38"/>
      <x:c r="N179" s="38"/>
      <x:c r="O179" s="38"/>
      <x:c r="P179" s="42"/>
      <x:c r="Q179" s="38"/>
      <x:c r="R179" s="42"/>
      <x:c r="S179" s="38"/>
      <x:c r="T179" s="39"/>
      <x:c r="U179" s="38"/>
    </x:row>
    <x:row r="180">
      <x:c r="A180" s="38"/>
      <x:c r="B180" s="39"/>
      <x:c r="C180" s="40"/>
      <x:c r="D180" s="38"/>
      <x:c r="E180" s="38"/>
      <x:c r="F180" s="38"/>
      <x:c r="G180" s="38"/>
      <x:c r="H180" s="38"/>
      <x:c r="I180" s="38"/>
      <x:c r="J180" s="39"/>
      <x:c r="K180" s="40"/>
      <x:c r="L180" s="48" t="str">
        <x:f>IF(OR(B180="",C180="",J180="",K180=""),"",ROUND(((J180+K180)-(B180+C180))*1440,0))</x:f>
      </x:c>
      <x:c r="M180" s="38"/>
      <x:c r="N180" s="38"/>
      <x:c r="O180" s="38"/>
      <x:c r="P180" s="42"/>
      <x:c r="Q180" s="38"/>
      <x:c r="R180" s="42"/>
      <x:c r="S180" s="38"/>
      <x:c r="T180" s="39"/>
      <x:c r="U180" s="38"/>
    </x:row>
    <x:row r="181">
      <x:c r="A181" s="38"/>
      <x:c r="B181" s="39"/>
      <x:c r="C181" s="40"/>
      <x:c r="D181" s="38"/>
      <x:c r="E181" s="38"/>
      <x:c r="F181" s="38"/>
      <x:c r="G181" s="38"/>
      <x:c r="H181" s="38"/>
      <x:c r="I181" s="38"/>
      <x:c r="J181" s="39"/>
      <x:c r="K181" s="40"/>
      <x:c r="L181" s="48" t="str">
        <x:f>IF(OR(B181="",C181="",J181="",K181=""),"",ROUND(((J181+K181)-(B181+C181))*1440,0))</x:f>
      </x:c>
      <x:c r="M181" s="38"/>
      <x:c r="N181" s="38"/>
      <x:c r="O181" s="38"/>
      <x:c r="P181" s="42"/>
      <x:c r="Q181" s="38"/>
      <x:c r="R181" s="42"/>
      <x:c r="S181" s="38"/>
      <x:c r="T181" s="39"/>
      <x:c r="U181" s="38"/>
    </x:row>
    <x:row r="182">
      <x:c r="A182" s="38"/>
      <x:c r="B182" s="39"/>
      <x:c r="C182" s="40"/>
      <x:c r="D182" s="38"/>
      <x:c r="E182" s="38"/>
      <x:c r="F182" s="38"/>
      <x:c r="G182" s="38"/>
      <x:c r="H182" s="38"/>
      <x:c r="I182" s="38"/>
      <x:c r="J182" s="39"/>
      <x:c r="K182" s="40"/>
      <x:c r="L182" s="48" t="str">
        <x:f>IF(OR(B182="",C182="",J182="",K182=""),"",ROUND(((J182+K182)-(B182+C182))*1440,0))</x:f>
      </x:c>
      <x:c r="M182" s="38"/>
      <x:c r="N182" s="38"/>
      <x:c r="O182" s="38"/>
      <x:c r="P182" s="42"/>
      <x:c r="Q182" s="38"/>
      <x:c r="R182" s="42"/>
      <x:c r="S182" s="38"/>
      <x:c r="T182" s="39"/>
      <x:c r="U182" s="38"/>
    </x:row>
    <x:row r="183">
      <x:c r="A183" s="38"/>
      <x:c r="B183" s="39"/>
      <x:c r="C183" s="40"/>
      <x:c r="D183" s="38"/>
      <x:c r="E183" s="38"/>
      <x:c r="F183" s="38"/>
      <x:c r="G183" s="38"/>
      <x:c r="H183" s="38"/>
      <x:c r="I183" s="38"/>
      <x:c r="J183" s="39"/>
      <x:c r="K183" s="40"/>
      <x:c r="L183" s="48" t="str">
        <x:f>IF(OR(B183="",C183="",J183="",K183=""),"",ROUND(((J183+K183)-(B183+C183))*1440,0))</x:f>
      </x:c>
      <x:c r="M183" s="38"/>
      <x:c r="N183" s="38"/>
      <x:c r="O183" s="38"/>
      <x:c r="P183" s="42"/>
      <x:c r="Q183" s="38"/>
      <x:c r="R183" s="42"/>
      <x:c r="S183" s="38"/>
      <x:c r="T183" s="39"/>
      <x:c r="U183" s="38"/>
    </x:row>
    <x:row r="184">
      <x:c r="A184" s="38"/>
      <x:c r="B184" s="39"/>
      <x:c r="C184" s="40"/>
      <x:c r="D184" s="38"/>
      <x:c r="E184" s="38"/>
      <x:c r="F184" s="38"/>
      <x:c r="G184" s="38"/>
      <x:c r="H184" s="38"/>
      <x:c r="I184" s="38"/>
      <x:c r="J184" s="39"/>
      <x:c r="K184" s="40"/>
      <x:c r="L184" s="48" t="str">
        <x:f>IF(OR(B184="",C184="",J184="",K184=""),"",ROUND(((J184+K184)-(B184+C184))*1440,0))</x:f>
      </x:c>
      <x:c r="M184" s="38"/>
      <x:c r="N184" s="38"/>
      <x:c r="O184" s="38"/>
      <x:c r="P184" s="42"/>
      <x:c r="Q184" s="38"/>
      <x:c r="R184" s="42"/>
      <x:c r="S184" s="38"/>
      <x:c r="T184" s="39"/>
      <x:c r="U184" s="38"/>
    </x:row>
    <x:row r="185">
      <x:c r="A185" s="38"/>
      <x:c r="B185" s="39"/>
      <x:c r="C185" s="40"/>
      <x:c r="D185" s="38"/>
      <x:c r="E185" s="38"/>
      <x:c r="F185" s="38"/>
      <x:c r="G185" s="38"/>
      <x:c r="H185" s="38"/>
      <x:c r="I185" s="38"/>
      <x:c r="J185" s="39"/>
      <x:c r="K185" s="40"/>
      <x:c r="L185" s="48" t="str">
        <x:f>IF(OR(B185="",C185="",J185="",K185=""),"",ROUND(((J185+K185)-(B185+C185))*1440,0))</x:f>
      </x:c>
      <x:c r="M185" s="38"/>
      <x:c r="N185" s="38"/>
      <x:c r="O185" s="38"/>
      <x:c r="P185" s="42"/>
      <x:c r="Q185" s="38"/>
      <x:c r="R185" s="42"/>
      <x:c r="S185" s="38"/>
      <x:c r="T185" s="39"/>
      <x:c r="U185" s="38"/>
    </x:row>
    <x:row r="186">
      <x:c r="A186" s="38"/>
      <x:c r="B186" s="39"/>
      <x:c r="C186" s="40"/>
      <x:c r="D186" s="38"/>
      <x:c r="E186" s="38"/>
      <x:c r="F186" s="38"/>
      <x:c r="G186" s="38"/>
      <x:c r="H186" s="38"/>
      <x:c r="I186" s="38"/>
      <x:c r="J186" s="39"/>
      <x:c r="K186" s="40"/>
      <x:c r="L186" s="48" t="str">
        <x:f>IF(OR(B186="",C186="",J186="",K186=""),"",ROUND(((J186+K186)-(B186+C186))*1440,0))</x:f>
      </x:c>
      <x:c r="M186" s="38"/>
      <x:c r="N186" s="38"/>
      <x:c r="O186" s="38"/>
      <x:c r="P186" s="42"/>
      <x:c r="Q186" s="38"/>
      <x:c r="R186" s="42"/>
      <x:c r="S186" s="38"/>
      <x:c r="T186" s="39"/>
      <x:c r="U186" s="38"/>
    </x:row>
    <x:row r="187">
      <x:c r="A187" s="38"/>
      <x:c r="B187" s="39"/>
      <x:c r="C187" s="40"/>
      <x:c r="D187" s="38"/>
      <x:c r="E187" s="38"/>
      <x:c r="F187" s="38"/>
      <x:c r="G187" s="38"/>
      <x:c r="H187" s="38"/>
      <x:c r="I187" s="38"/>
      <x:c r="J187" s="39"/>
      <x:c r="K187" s="40"/>
      <x:c r="L187" s="48" t="str">
        <x:f>IF(OR(B187="",C187="",J187="",K187=""),"",ROUND(((J187+K187)-(B187+C187))*1440,0))</x:f>
      </x:c>
      <x:c r="M187" s="38"/>
      <x:c r="N187" s="38"/>
      <x:c r="O187" s="38"/>
      <x:c r="P187" s="42"/>
      <x:c r="Q187" s="38"/>
      <x:c r="R187" s="42"/>
      <x:c r="S187" s="38"/>
      <x:c r="T187" s="39"/>
      <x:c r="U187" s="38"/>
    </x:row>
    <x:row r="188">
      <x:c r="A188" s="38"/>
      <x:c r="B188" s="39"/>
      <x:c r="C188" s="40"/>
      <x:c r="D188" s="38"/>
      <x:c r="E188" s="38"/>
      <x:c r="F188" s="38"/>
      <x:c r="G188" s="38"/>
      <x:c r="H188" s="38"/>
      <x:c r="I188" s="38"/>
      <x:c r="J188" s="39"/>
      <x:c r="K188" s="40"/>
      <x:c r="L188" s="48" t="str">
        <x:f>IF(OR(B188="",C188="",J188="",K188=""),"",ROUND(((J188+K188)-(B188+C188))*1440,0))</x:f>
      </x:c>
      <x:c r="M188" s="38"/>
      <x:c r="N188" s="38"/>
      <x:c r="O188" s="38"/>
      <x:c r="P188" s="42"/>
      <x:c r="Q188" s="38"/>
      <x:c r="R188" s="42"/>
      <x:c r="S188" s="38"/>
      <x:c r="T188" s="39"/>
      <x:c r="U188" s="38"/>
    </x:row>
    <x:row r="189">
      <x:c r="A189" s="38"/>
      <x:c r="B189" s="39"/>
      <x:c r="C189" s="40"/>
      <x:c r="D189" s="38"/>
      <x:c r="E189" s="38"/>
      <x:c r="F189" s="38"/>
      <x:c r="G189" s="38"/>
      <x:c r="H189" s="38"/>
      <x:c r="I189" s="38"/>
      <x:c r="J189" s="39"/>
      <x:c r="K189" s="40"/>
      <x:c r="L189" s="48" t="str">
        <x:f>IF(OR(B189="",C189="",J189="",K189=""),"",ROUND(((J189+K189)-(B189+C189))*1440,0))</x:f>
      </x:c>
      <x:c r="M189" s="38"/>
      <x:c r="N189" s="38"/>
      <x:c r="O189" s="38"/>
      <x:c r="P189" s="42"/>
      <x:c r="Q189" s="38"/>
      <x:c r="R189" s="42"/>
      <x:c r="S189" s="38"/>
      <x:c r="T189" s="39"/>
      <x:c r="U189" s="38"/>
    </x:row>
    <x:row r="190">
      <x:c r="A190" s="38"/>
      <x:c r="B190" s="39"/>
      <x:c r="C190" s="40"/>
      <x:c r="D190" s="38"/>
      <x:c r="E190" s="38"/>
      <x:c r="F190" s="38"/>
      <x:c r="G190" s="38"/>
      <x:c r="H190" s="38"/>
      <x:c r="I190" s="38"/>
      <x:c r="J190" s="39"/>
      <x:c r="K190" s="40"/>
      <x:c r="L190" s="48" t="str">
        <x:f>IF(OR(B190="",C190="",J190="",K190=""),"",ROUND(((J190+K190)-(B190+C190))*1440,0))</x:f>
      </x:c>
      <x:c r="M190" s="38"/>
      <x:c r="N190" s="38"/>
      <x:c r="O190" s="38"/>
      <x:c r="P190" s="42"/>
      <x:c r="Q190" s="38"/>
      <x:c r="R190" s="42"/>
      <x:c r="S190" s="38"/>
      <x:c r="T190" s="39"/>
      <x:c r="U190" s="38"/>
    </x:row>
    <x:row r="191">
      <x:c r="A191" s="38"/>
      <x:c r="B191" s="39"/>
      <x:c r="C191" s="40"/>
      <x:c r="D191" s="38"/>
      <x:c r="E191" s="38"/>
      <x:c r="F191" s="38"/>
      <x:c r="G191" s="38"/>
      <x:c r="H191" s="38"/>
      <x:c r="I191" s="38"/>
      <x:c r="J191" s="39"/>
      <x:c r="K191" s="40"/>
      <x:c r="L191" s="48" t="str">
        <x:f>IF(OR(B191="",C191="",J191="",K191=""),"",ROUND(((J191+K191)-(B191+C191))*1440,0))</x:f>
      </x:c>
      <x:c r="M191" s="38"/>
      <x:c r="N191" s="38"/>
      <x:c r="O191" s="38"/>
      <x:c r="P191" s="42"/>
      <x:c r="Q191" s="38"/>
      <x:c r="R191" s="42"/>
      <x:c r="S191" s="38"/>
      <x:c r="T191" s="39"/>
      <x:c r="U191" s="38"/>
    </x:row>
    <x:row r="192">
      <x:c r="A192" s="38"/>
      <x:c r="B192" s="39"/>
      <x:c r="C192" s="40"/>
      <x:c r="D192" s="38"/>
      <x:c r="E192" s="38"/>
      <x:c r="F192" s="38"/>
      <x:c r="G192" s="38"/>
      <x:c r="H192" s="38"/>
      <x:c r="I192" s="38"/>
      <x:c r="J192" s="39"/>
      <x:c r="K192" s="40"/>
      <x:c r="L192" s="48" t="str">
        <x:f>IF(OR(B192="",C192="",J192="",K192=""),"",ROUND(((J192+K192)-(B192+C192))*1440,0))</x:f>
      </x:c>
      <x:c r="M192" s="38"/>
      <x:c r="N192" s="38"/>
      <x:c r="O192" s="38"/>
      <x:c r="P192" s="42"/>
      <x:c r="Q192" s="38"/>
      <x:c r="R192" s="42"/>
      <x:c r="S192" s="38"/>
      <x:c r="T192" s="39"/>
      <x:c r="U192" s="38"/>
    </x:row>
    <x:row r="193">
      <x:c r="A193" s="38"/>
      <x:c r="B193" s="39"/>
      <x:c r="C193" s="40"/>
      <x:c r="D193" s="38"/>
      <x:c r="E193" s="38"/>
      <x:c r="F193" s="38"/>
      <x:c r="G193" s="38"/>
      <x:c r="H193" s="38"/>
      <x:c r="I193" s="38"/>
      <x:c r="J193" s="39"/>
      <x:c r="K193" s="40"/>
      <x:c r="L193" s="48" t="str">
        <x:f>IF(OR(B193="",C193="",J193="",K193=""),"",ROUND(((J193+K193)-(B193+C193))*1440,0))</x:f>
      </x:c>
      <x:c r="M193" s="38"/>
      <x:c r="N193" s="38"/>
      <x:c r="O193" s="38"/>
      <x:c r="P193" s="42"/>
      <x:c r="Q193" s="38"/>
      <x:c r="R193" s="42"/>
      <x:c r="S193" s="38"/>
      <x:c r="T193" s="39"/>
      <x:c r="U193" s="38"/>
    </x:row>
    <x:row r="194">
      <x:c r="A194" s="38"/>
      <x:c r="B194" s="39"/>
      <x:c r="C194" s="40"/>
      <x:c r="D194" s="38"/>
      <x:c r="E194" s="38"/>
      <x:c r="F194" s="38"/>
      <x:c r="G194" s="38"/>
      <x:c r="H194" s="38"/>
      <x:c r="I194" s="38"/>
      <x:c r="J194" s="39"/>
      <x:c r="K194" s="40"/>
      <x:c r="L194" s="48" t="str">
        <x:f>IF(OR(B194="",C194="",J194="",K194=""),"",ROUND(((J194+K194)-(B194+C194))*1440,0))</x:f>
      </x:c>
      <x:c r="M194" s="38"/>
      <x:c r="N194" s="38"/>
      <x:c r="O194" s="38"/>
      <x:c r="P194" s="42"/>
      <x:c r="Q194" s="38"/>
      <x:c r="R194" s="42"/>
      <x:c r="S194" s="38"/>
      <x:c r="T194" s="39"/>
      <x:c r="U194" s="38"/>
    </x:row>
    <x:row r="195">
      <x:c r="A195" s="38"/>
      <x:c r="B195" s="39"/>
      <x:c r="C195" s="40"/>
      <x:c r="D195" s="38"/>
      <x:c r="E195" s="38"/>
      <x:c r="F195" s="38"/>
      <x:c r="G195" s="38"/>
      <x:c r="H195" s="38"/>
      <x:c r="I195" s="38"/>
      <x:c r="J195" s="39"/>
      <x:c r="K195" s="40"/>
      <x:c r="L195" s="48" t="str">
        <x:f>IF(OR(B195="",C195="",J195="",K195=""),"",ROUND(((J195+K195)-(B195+C195))*1440,0))</x:f>
      </x:c>
      <x:c r="M195" s="38"/>
      <x:c r="N195" s="38"/>
      <x:c r="O195" s="38"/>
      <x:c r="P195" s="42"/>
      <x:c r="Q195" s="38"/>
      <x:c r="R195" s="42"/>
      <x:c r="S195" s="38"/>
      <x:c r="T195" s="39"/>
      <x:c r="U195" s="38"/>
    </x:row>
    <x:row r="196">
      <x:c r="A196" s="38"/>
      <x:c r="B196" s="39"/>
      <x:c r="C196" s="40"/>
      <x:c r="D196" s="38"/>
      <x:c r="E196" s="38"/>
      <x:c r="F196" s="38"/>
      <x:c r="G196" s="38"/>
      <x:c r="H196" s="38"/>
      <x:c r="I196" s="38"/>
      <x:c r="J196" s="39"/>
      <x:c r="K196" s="40"/>
      <x:c r="L196" s="48" t="str">
        <x:f>IF(OR(B196="",C196="",J196="",K196=""),"",ROUND(((J196+K196)-(B196+C196))*1440,0))</x:f>
      </x:c>
      <x:c r="M196" s="38"/>
      <x:c r="N196" s="38"/>
      <x:c r="O196" s="38"/>
      <x:c r="P196" s="42"/>
      <x:c r="Q196" s="38"/>
      <x:c r="R196" s="42"/>
      <x:c r="S196" s="38"/>
      <x:c r="T196" s="39"/>
      <x:c r="U196" s="38"/>
    </x:row>
    <x:row r="197">
      <x:c r="A197" s="38"/>
      <x:c r="B197" s="39"/>
      <x:c r="C197" s="40"/>
      <x:c r="D197" s="38"/>
      <x:c r="E197" s="38"/>
      <x:c r="F197" s="38"/>
      <x:c r="G197" s="38"/>
      <x:c r="H197" s="38"/>
      <x:c r="I197" s="38"/>
      <x:c r="J197" s="39"/>
      <x:c r="K197" s="40"/>
      <x:c r="L197" s="48" t="str">
        <x:f>IF(OR(B197="",C197="",J197="",K197=""),"",ROUND(((J197+K197)-(B197+C197))*1440,0))</x:f>
      </x:c>
      <x:c r="M197" s="38"/>
      <x:c r="N197" s="38"/>
      <x:c r="O197" s="38"/>
      <x:c r="P197" s="42"/>
      <x:c r="Q197" s="38"/>
      <x:c r="R197" s="42"/>
      <x:c r="S197" s="38"/>
      <x:c r="T197" s="39"/>
      <x:c r="U197" s="38"/>
    </x:row>
    <x:row r="198">
      <x:c r="A198" s="38"/>
      <x:c r="B198" s="39"/>
      <x:c r="C198" s="40"/>
      <x:c r="D198" s="38"/>
      <x:c r="E198" s="38"/>
      <x:c r="F198" s="38"/>
      <x:c r="G198" s="38"/>
      <x:c r="H198" s="38"/>
      <x:c r="I198" s="38"/>
      <x:c r="J198" s="39"/>
      <x:c r="K198" s="40"/>
      <x:c r="L198" s="48" t="str">
        <x:f>IF(OR(B198="",C198="",J198="",K198=""),"",ROUND(((J198+K198)-(B198+C198))*1440,0))</x:f>
      </x:c>
      <x:c r="M198" s="38"/>
      <x:c r="N198" s="38"/>
      <x:c r="O198" s="38"/>
      <x:c r="P198" s="42"/>
      <x:c r="Q198" s="38"/>
      <x:c r="R198" s="42"/>
      <x:c r="S198" s="38"/>
      <x:c r="T198" s="39"/>
      <x:c r="U198" s="38"/>
    </x:row>
    <x:row r="199">
      <x:c r="A199" s="38"/>
      <x:c r="B199" s="39"/>
      <x:c r="C199" s="40"/>
      <x:c r="D199" s="38"/>
      <x:c r="E199" s="38"/>
      <x:c r="F199" s="38"/>
      <x:c r="G199" s="38"/>
      <x:c r="H199" s="38"/>
      <x:c r="I199" s="38"/>
      <x:c r="J199" s="39"/>
      <x:c r="K199" s="40"/>
      <x:c r="L199" s="48" t="str">
        <x:f>IF(OR(B199="",C199="",J199="",K199=""),"",ROUND(((J199+K199)-(B199+C199))*1440,0))</x:f>
      </x:c>
      <x:c r="M199" s="38"/>
      <x:c r="N199" s="38"/>
      <x:c r="O199" s="38"/>
      <x:c r="P199" s="42"/>
      <x:c r="Q199" s="38"/>
      <x:c r="R199" s="42"/>
      <x:c r="S199" s="38"/>
      <x:c r="T199" s="39"/>
      <x:c r="U199" s="38"/>
    </x:row>
    <x:row r="200">
      <x:c r="A200" s="38"/>
      <x:c r="B200" s="39"/>
      <x:c r="C200" s="40"/>
      <x:c r="D200" s="38"/>
      <x:c r="E200" s="38"/>
      <x:c r="F200" s="38"/>
      <x:c r="G200" s="38"/>
      <x:c r="H200" s="38"/>
      <x:c r="I200" s="38"/>
      <x:c r="J200" s="39"/>
      <x:c r="K200" s="40"/>
      <x:c r="L200" s="48" t="str">
        <x:f>IF(OR(B200="",C200="",J200="",K200=""),"",ROUND(((J200+K200)-(B200+C200))*1440,0))</x:f>
      </x:c>
      <x:c r="M200" s="38"/>
      <x:c r="N200" s="38"/>
      <x:c r="O200" s="38"/>
      <x:c r="P200" s="42"/>
      <x:c r="Q200" s="38"/>
      <x:c r="R200" s="42"/>
      <x:c r="S200" s="38"/>
      <x:c r="T200" s="39"/>
      <x:c r="U200" s="38"/>
    </x:row>
    <x:row r="201">
      <x:c r="A201" s="38"/>
      <x:c r="B201" s="39"/>
      <x:c r="C201" s="40"/>
      <x:c r="D201" s="38"/>
      <x:c r="E201" s="38"/>
      <x:c r="F201" s="38"/>
      <x:c r="G201" s="38"/>
      <x:c r="H201" s="38"/>
      <x:c r="I201" s="38"/>
      <x:c r="J201" s="39"/>
      <x:c r="K201" s="40"/>
      <x:c r="L201" s="48" t="str">
        <x:f>IF(OR(B201="",C201="",J201="",K201=""),"",ROUND(((J201+K201)-(B201+C201))*1440,0))</x:f>
      </x:c>
      <x:c r="M201" s="38"/>
      <x:c r="N201" s="38"/>
      <x:c r="O201" s="38"/>
      <x:c r="P201" s="42"/>
      <x:c r="Q201" s="38"/>
      <x:c r="R201" s="42"/>
      <x:c r="S201" s="38"/>
      <x:c r="T201" s="39"/>
      <x:c r="U201" s="38"/>
    </x:row>
    <x:row r="202">
      <x:c r="A202" s="38"/>
      <x:c r="B202" s="39"/>
      <x:c r="C202" s="40"/>
      <x:c r="D202" s="38"/>
      <x:c r="E202" s="38"/>
      <x:c r="F202" s="38"/>
      <x:c r="G202" s="38"/>
      <x:c r="H202" s="38"/>
      <x:c r="I202" s="38"/>
      <x:c r="J202" s="39"/>
      <x:c r="K202" s="40"/>
      <x:c r="L202" s="48" t="str">
        <x:f>IF(OR(B202="",C202="",J202="",K202=""),"",ROUND(((J202+K202)-(B202+C202))*1440,0))</x:f>
      </x:c>
      <x:c r="M202" s="38"/>
      <x:c r="N202" s="38"/>
      <x:c r="O202" s="38"/>
      <x:c r="P202" s="42"/>
      <x:c r="Q202" s="38"/>
      <x:c r="R202" s="42"/>
      <x:c r="S202" s="38"/>
      <x:c r="T202" s="39"/>
      <x:c r="U202" s="38"/>
    </x:row>
    <x:row r="203">
      <x:c r="A203" s="38"/>
      <x:c r="B203" s="39"/>
      <x:c r="C203" s="40"/>
      <x:c r="D203" s="38"/>
      <x:c r="E203" s="38"/>
      <x:c r="F203" s="38"/>
      <x:c r="G203" s="38"/>
      <x:c r="H203" s="38"/>
      <x:c r="I203" s="38"/>
      <x:c r="J203" s="39"/>
      <x:c r="K203" s="40"/>
      <x:c r="L203" s="48" t="str">
        <x:f>IF(OR(B203="",C203="",J203="",K203=""),"",ROUND(((J203+K203)-(B203+C203))*1440,0))</x:f>
      </x:c>
      <x:c r="M203" s="38"/>
      <x:c r="N203" s="38"/>
      <x:c r="O203" s="38"/>
      <x:c r="P203" s="42"/>
      <x:c r="Q203" s="38"/>
      <x:c r="R203" s="42"/>
      <x:c r="S203" s="38"/>
      <x:c r="T203" s="39"/>
      <x:c r="U203" s="38"/>
    </x:row>
    <x:row r="204">
      <x:c r="A204" s="38"/>
      <x:c r="B204" s="39"/>
      <x:c r="C204" s="40"/>
      <x:c r="D204" s="38"/>
      <x:c r="E204" s="38"/>
      <x:c r="F204" s="38"/>
      <x:c r="G204" s="38"/>
      <x:c r="H204" s="38"/>
      <x:c r="I204" s="38"/>
      <x:c r="J204" s="39"/>
      <x:c r="K204" s="40"/>
      <x:c r="L204" s="48" t="str">
        <x:f>IF(OR(B204="",C204="",J204="",K204=""),"",ROUND(((J204+K204)-(B204+C204))*1440,0))</x:f>
      </x:c>
      <x:c r="M204" s="38"/>
      <x:c r="N204" s="38"/>
      <x:c r="O204" s="38"/>
      <x:c r="P204" s="42"/>
      <x:c r="Q204" s="38"/>
      <x:c r="R204" s="42"/>
      <x:c r="S204" s="38"/>
      <x:c r="T204" s="39"/>
      <x:c r="U204" s="38"/>
    </x:row>
    <x:row r="205">
      <x:c r="A205" s="38"/>
      <x:c r="B205" s="39"/>
      <x:c r="C205" s="40"/>
      <x:c r="D205" s="38"/>
      <x:c r="E205" s="38"/>
      <x:c r="F205" s="38"/>
      <x:c r="G205" s="38"/>
      <x:c r="H205" s="38"/>
      <x:c r="I205" s="38"/>
      <x:c r="J205" s="39"/>
      <x:c r="K205" s="40"/>
      <x:c r="L205" s="48" t="str">
        <x:f>IF(OR(B205="",C205="",J205="",K205=""),"",ROUND(((J205+K205)-(B205+C205))*1440,0))</x:f>
      </x:c>
      <x:c r="M205" s="38"/>
      <x:c r="N205" s="38"/>
      <x:c r="O205" s="38"/>
      <x:c r="P205" s="42"/>
      <x:c r="Q205" s="38"/>
      <x:c r="R205" s="42"/>
      <x:c r="S205" s="38"/>
      <x:c r="T205" s="39"/>
      <x:c r="U205" s="38"/>
    </x:row>
    <x:row r="206">
      <x:c r="A206" s="38"/>
      <x:c r="B206" s="39"/>
      <x:c r="C206" s="40"/>
      <x:c r="D206" s="38"/>
      <x:c r="E206" s="38"/>
      <x:c r="F206" s="38"/>
      <x:c r="G206" s="38"/>
      <x:c r="H206" s="38"/>
      <x:c r="I206" s="38"/>
      <x:c r="J206" s="39"/>
      <x:c r="K206" s="40"/>
      <x:c r="L206" s="48" t="str">
        <x:f>IF(OR(B206="",C206="",J206="",K206=""),"",ROUND(((J206+K206)-(B206+C206))*1440,0))</x:f>
      </x:c>
      <x:c r="M206" s="38"/>
      <x:c r="N206" s="38"/>
      <x:c r="O206" s="38"/>
      <x:c r="P206" s="42"/>
      <x:c r="Q206" s="38"/>
      <x:c r="R206" s="42"/>
      <x:c r="S206" s="38"/>
      <x:c r="T206" s="39"/>
      <x:c r="U206" s="38"/>
    </x:row>
    <x:row r="207">
      <x:c r="A207" s="38"/>
      <x:c r="B207" s="39"/>
      <x:c r="C207" s="40"/>
      <x:c r="D207" s="38"/>
      <x:c r="E207" s="38"/>
      <x:c r="F207" s="38"/>
      <x:c r="G207" s="38"/>
      <x:c r="H207" s="38"/>
      <x:c r="I207" s="38"/>
      <x:c r="J207" s="39"/>
      <x:c r="K207" s="40"/>
      <x:c r="L207" s="48" t="str">
        <x:f>IF(OR(B207="",C207="",J207="",K207=""),"",ROUND(((J207+K207)-(B207+C207))*1440,0))</x:f>
      </x:c>
      <x:c r="M207" s="38"/>
      <x:c r="N207" s="38"/>
      <x:c r="O207" s="38"/>
      <x:c r="P207" s="42"/>
      <x:c r="Q207" s="38"/>
      <x:c r="R207" s="42"/>
      <x:c r="S207" s="38"/>
      <x:c r="T207" s="39"/>
      <x:c r="U207" s="38"/>
    </x:row>
    <x:row r="208">
      <x:c r="A208" s="38"/>
      <x:c r="B208" s="39"/>
      <x:c r="C208" s="40"/>
      <x:c r="D208" s="38"/>
      <x:c r="E208" s="38"/>
      <x:c r="F208" s="38"/>
      <x:c r="G208" s="38"/>
      <x:c r="H208" s="38"/>
      <x:c r="I208" s="38"/>
      <x:c r="J208" s="39"/>
      <x:c r="K208" s="40"/>
      <x:c r="L208" s="48" t="str">
        <x:f>IF(OR(B208="",C208="",J208="",K208=""),"",ROUND(((J208+K208)-(B208+C208))*1440,0))</x:f>
      </x:c>
      <x:c r="M208" s="38"/>
      <x:c r="N208" s="38"/>
      <x:c r="O208" s="38"/>
      <x:c r="P208" s="42"/>
      <x:c r="Q208" s="38"/>
      <x:c r="R208" s="42"/>
      <x:c r="S208" s="38"/>
      <x:c r="T208" s="39"/>
      <x:c r="U208" s="38"/>
    </x:row>
    <x:row r="209">
      <x:c r="A209" s="38"/>
      <x:c r="B209" s="39"/>
      <x:c r="C209" s="40"/>
      <x:c r="D209" s="38"/>
      <x:c r="E209" s="38"/>
      <x:c r="F209" s="38"/>
      <x:c r="G209" s="38"/>
      <x:c r="H209" s="38"/>
      <x:c r="I209" s="38"/>
      <x:c r="J209" s="39"/>
      <x:c r="K209" s="40"/>
      <x:c r="L209" s="48" t="str">
        <x:f>IF(OR(B209="",C209="",J209="",K209=""),"",ROUND(((J209+K209)-(B209+C209))*1440,0))</x:f>
      </x:c>
      <x:c r="M209" s="38"/>
      <x:c r="N209" s="38"/>
      <x:c r="O209" s="38"/>
      <x:c r="P209" s="42"/>
      <x:c r="Q209" s="38"/>
      <x:c r="R209" s="42"/>
      <x:c r="S209" s="38"/>
      <x:c r="T209" s="39"/>
      <x:c r="U209" s="38"/>
    </x:row>
    <x:row r="210">
      <x:c r="A210" s="38"/>
      <x:c r="B210" s="39"/>
      <x:c r="C210" s="40"/>
      <x:c r="D210" s="38"/>
      <x:c r="E210" s="38"/>
      <x:c r="F210" s="38"/>
      <x:c r="G210" s="38"/>
      <x:c r="H210" s="38"/>
      <x:c r="I210" s="38"/>
      <x:c r="J210" s="39"/>
      <x:c r="K210" s="40"/>
      <x:c r="L210" s="48" t="str">
        <x:f>IF(OR(B210="",C210="",J210="",K210=""),"",ROUND(((J210+K210)-(B210+C210))*1440,0))</x:f>
      </x:c>
      <x:c r="M210" s="38"/>
      <x:c r="N210" s="38"/>
      <x:c r="O210" s="38"/>
      <x:c r="P210" s="42"/>
      <x:c r="Q210" s="38"/>
      <x:c r="R210" s="42"/>
      <x:c r="S210" s="38"/>
      <x:c r="T210" s="39"/>
      <x:c r="U210" s="38"/>
    </x:row>
    <x:row r="211">
      <x:c r="A211" s="38"/>
      <x:c r="B211" s="39"/>
      <x:c r="C211" s="40"/>
      <x:c r="D211" s="38"/>
      <x:c r="E211" s="38"/>
      <x:c r="F211" s="38"/>
      <x:c r="G211" s="38"/>
      <x:c r="H211" s="38"/>
      <x:c r="I211" s="38"/>
      <x:c r="J211" s="39"/>
      <x:c r="K211" s="40"/>
      <x:c r="L211" s="48" t="str">
        <x:f>IF(OR(B211="",C211="",J211="",K211=""),"",ROUND(((J211+K211)-(B211+C211))*1440,0))</x:f>
      </x:c>
      <x:c r="M211" s="38"/>
      <x:c r="N211" s="38"/>
      <x:c r="O211" s="38"/>
      <x:c r="P211" s="42"/>
      <x:c r="Q211" s="38"/>
      <x:c r="R211" s="42"/>
      <x:c r="S211" s="38"/>
      <x:c r="T211" s="39"/>
      <x:c r="U211" s="38"/>
    </x:row>
    <x:row r="212">
      <x:c r="A212" s="43"/>
      <x:c r="B212" s="44"/>
      <x:c r="C212" s="45"/>
      <x:c r="D212" s="43"/>
      <x:c r="E212" s="43"/>
      <x:c r="F212" s="43"/>
      <x:c r="G212" s="43"/>
      <x:c r="H212" s="43"/>
      <x:c r="I212" s="43"/>
      <x:c r="J212" s="44"/>
      <x:c r="K212" s="45"/>
      <x:c r="L212" s="49" t="str">
        <x:f>IF(OR(B212="",C212="",J212="",K212=""),"",ROUND(((J212+K212)-(B212+C212))*1440,0))</x:f>
      </x:c>
      <x:c r="M212" s="43"/>
      <x:c r="N212" s="43"/>
      <x:c r="O212" s="43"/>
      <x:c r="P212" s="47"/>
      <x:c r="Q212" s="43"/>
      <x:c r="R212" s="47"/>
      <x:c r="S212" s="43"/>
      <x:c r="T212" s="44"/>
      <x:c r="U212" s="43"/>
    </x:row>
  </x:sheetData>
  <x:mergeCells>
    <x:mergeCell ref="A3:K3"/>
    <x:mergeCell ref="A4:K4"/>
    <x:mergeCell ref="A11:U11"/>
  </x:mergeCells>
  <x:conditionalFormatting sqref="M13:M212">
    <x:cfRule type="containsText" dxfId="0" priority="1" operator="containsText" text="No"/>
  </x:conditionalFormatting>
  <x:conditionalFormatting sqref="Q13:Q212">
    <x:cfRule type="containsText" dxfId="1" priority="2" operator="containsText" text="Yes"/>
  </x:conditionalFormatting>
  <x:conditionalFormatting sqref="T13:T212">
    <x:cfRule type="expression" dxfId="2" priority="3">
      <x:formula>AND($T13&lt;TODAY(),$T13&lt;&gt;"",$O13&lt;&gt;"Won",$O13&lt;&gt;"Lost")</x:formula>
    </x:cfRule>
  </x:conditionalFormatting>
  <x:dataValidations count="4">
    <x:dataValidation type="list" sqref="G13:G212">
      <x:formula1>"Phone,WhatsApp,Form,Email,Other"</x:formula1>
    </x:dataValidation>
    <x:dataValidation type="list" sqref="M13:M212">
      <x:formula1>"Yes,No,Unknown"</x:formula1>
    </x:dataValidation>
    <x:dataValidation type="list" sqref="O13:O212">
      <x:formula1>"New,Contacted,Qualified,Quoted,Won,Lost"</x:formula1>
    </x:dataValidation>
    <x:dataValidation type="list" sqref="Q13:Q212">
      <x:formula1>"Yes,No,Pending"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3679164c95c4a5d"/>
  </x:tableParts>
</x:worksheet>
</file>